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应用面试人员名单" sheetId="7" r:id="rId1"/>
  </sheets>
  <calcPr calcId="144525"/>
</workbook>
</file>

<file path=xl/sharedStrings.xml><?xml version="1.0" encoding="utf-8"?>
<sst xmlns="http://schemas.openxmlformats.org/spreadsheetml/2006/main" count="115" uniqueCount="73">
  <si>
    <t>总序号</t>
  </si>
  <si>
    <t>岗位序号</t>
  </si>
  <si>
    <t>序号</t>
  </si>
  <si>
    <t>姓名</t>
  </si>
  <si>
    <t>性别</t>
  </si>
  <si>
    <t>出生年月</t>
  </si>
  <si>
    <t>报考岗位</t>
  </si>
  <si>
    <t>准考证号</t>
  </si>
  <si>
    <t>综合知识</t>
  </si>
  <si>
    <t>申论</t>
  </si>
  <si>
    <t>笔试分数合成</t>
  </si>
  <si>
    <t>面试分数</t>
  </si>
  <si>
    <t>合成分</t>
  </si>
  <si>
    <t>杨小群</t>
  </si>
  <si>
    <t>女</t>
  </si>
  <si>
    <t>融媒体中心</t>
  </si>
  <si>
    <t>2022010012</t>
  </si>
  <si>
    <t>65.5</t>
  </si>
  <si>
    <t>77</t>
  </si>
  <si>
    <t>陈菁菁</t>
  </si>
  <si>
    <t>2022010003</t>
  </si>
  <si>
    <t>67</t>
  </si>
  <si>
    <t>刘雅如</t>
  </si>
  <si>
    <t>2022010010</t>
  </si>
  <si>
    <t>69.5</t>
  </si>
  <si>
    <t>65</t>
  </si>
  <si>
    <t>张艳</t>
  </si>
  <si>
    <t>2022010080</t>
  </si>
  <si>
    <t>61</t>
  </si>
  <si>
    <t>75</t>
  </si>
  <si>
    <t>王永财</t>
  </si>
  <si>
    <t>男</t>
  </si>
  <si>
    <t>2022010030</t>
  </si>
  <si>
    <t>73</t>
  </si>
  <si>
    <t>王露雨</t>
  </si>
  <si>
    <t>2022010014</t>
  </si>
  <si>
    <t>63</t>
  </si>
  <si>
    <t>81</t>
  </si>
  <si>
    <t>杨小慧</t>
  </si>
  <si>
    <t>2022010020</t>
  </si>
  <si>
    <t>59.5</t>
  </si>
  <si>
    <t>李成焕</t>
  </si>
  <si>
    <t>2022010018</t>
  </si>
  <si>
    <t>66</t>
  </si>
  <si>
    <t>71</t>
  </si>
  <si>
    <t>张楚涵</t>
  </si>
  <si>
    <t>2022010033</t>
  </si>
  <si>
    <t>73.5</t>
  </si>
  <si>
    <t>吴昊</t>
  </si>
  <si>
    <t>2022010040</t>
  </si>
  <si>
    <t>76</t>
  </si>
  <si>
    <t>孙瑾洁</t>
  </si>
  <si>
    <t>2022010046</t>
  </si>
  <si>
    <t>55.5</t>
  </si>
  <si>
    <t>周瑜</t>
  </si>
  <si>
    <t>2022010047</t>
  </si>
  <si>
    <t>60.5</t>
  </si>
  <si>
    <t>王晓月</t>
  </si>
  <si>
    <t>2022010034</t>
  </si>
  <si>
    <t>刘灿</t>
  </si>
  <si>
    <t>2022010049</t>
  </si>
  <si>
    <t>70</t>
  </si>
  <si>
    <t>79</t>
  </si>
  <si>
    <t>曹奕</t>
  </si>
  <si>
    <t>2022010056</t>
  </si>
  <si>
    <t>62.5</t>
  </si>
  <si>
    <t>滕月月</t>
  </si>
  <si>
    <t>2022010055</t>
  </si>
  <si>
    <t>68.5</t>
  </si>
  <si>
    <t>74</t>
  </si>
  <si>
    <t>汪清</t>
  </si>
  <si>
    <t>青少年事务服务中心</t>
  </si>
  <si>
    <t>2022010078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</si>
</sst>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zoomScale="150" zoomScaleNormal="150" topLeftCell="C1" workbookViewId="0">
      <selection activeCell="G5" sqref="G5"/>
    </sheetView>
  </sheetViews>
  <sheetFormatPr defaultColWidth="9" defaultRowHeight="13.5"/>
  <cols>
    <col min="1" max="1" width="4.875" style="2" customWidth="1"/>
    <col min="2" max="3" width="4.75" style="3" customWidth="1"/>
    <col min="4" max="4" width="7.625" style="3" customWidth="1"/>
    <col min="5" max="5" width="5.25" style="3" customWidth="1"/>
    <col min="6" max="6" width="9.5" style="4" customWidth="1"/>
    <col min="7" max="7" width="23.25" style="3" customWidth="1"/>
    <col min="8" max="8" width="11.5" style="5" customWidth="1"/>
    <col min="9" max="9" width="14.5" style="5"/>
    <col min="10" max="10" width="9" style="5"/>
    <col min="11" max="11" width="13.125" style="6" customWidth="1"/>
    <col min="12" max="12" width="11.75" style="3" customWidth="1"/>
    <col min="13" max="13" width="9" style="7"/>
    <col min="14" max="16384" width="9" style="8"/>
  </cols>
  <sheetData>
    <row r="1" ht="24.95" customHeight="1" spans="1:1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9" t="s">
        <v>11</v>
      </c>
      <c r="M1" s="13" t="s">
        <v>12</v>
      </c>
    </row>
    <row r="2" ht="24.95" customHeight="1" spans="1:13">
      <c r="A2" s="9">
        <v>2</v>
      </c>
      <c r="B2" s="9">
        <v>2</v>
      </c>
      <c r="C2" s="9">
        <v>1</v>
      </c>
      <c r="D2" s="9" t="s">
        <v>13</v>
      </c>
      <c r="E2" s="9" t="s">
        <v>14</v>
      </c>
      <c r="F2" s="10">
        <v>1999.09</v>
      </c>
      <c r="G2" s="9" t="s">
        <v>15</v>
      </c>
      <c r="H2" s="11" t="s">
        <v>16</v>
      </c>
      <c r="I2" s="11" t="s">
        <v>17</v>
      </c>
      <c r="J2" s="11" t="s">
        <v>18</v>
      </c>
      <c r="K2" s="13">
        <f t="shared" ref="K2:K18" si="0">IFERROR((I2/2+J2/2),"缺考")</f>
        <v>71.25</v>
      </c>
      <c r="L2" s="9">
        <v>70</v>
      </c>
      <c r="M2" s="13">
        <f t="shared" ref="M2:M18" si="1">K2*0.6+L2*0.4</f>
        <v>70.75</v>
      </c>
    </row>
    <row r="3" ht="24.95" customHeight="1" spans="1:13">
      <c r="A3" s="9">
        <v>1</v>
      </c>
      <c r="B3" s="9">
        <v>1</v>
      </c>
      <c r="C3" s="9">
        <v>2</v>
      </c>
      <c r="D3" s="9" t="s">
        <v>19</v>
      </c>
      <c r="E3" s="9" t="s">
        <v>14</v>
      </c>
      <c r="F3" s="10">
        <v>1990.11</v>
      </c>
      <c r="G3" s="9" t="s">
        <v>15</v>
      </c>
      <c r="H3" s="11" t="s">
        <v>20</v>
      </c>
      <c r="I3" s="11" t="s">
        <v>21</v>
      </c>
      <c r="J3" s="11" t="s">
        <v>18</v>
      </c>
      <c r="K3" s="13">
        <f t="shared" si="0"/>
        <v>72</v>
      </c>
      <c r="L3" s="9">
        <v>68</v>
      </c>
      <c r="M3" s="13">
        <f t="shared" si="1"/>
        <v>70.4</v>
      </c>
    </row>
    <row r="4" ht="24.95" customHeight="1" spans="1:13">
      <c r="A4" s="9">
        <v>4</v>
      </c>
      <c r="B4" s="9">
        <v>4</v>
      </c>
      <c r="C4" s="9">
        <v>3</v>
      </c>
      <c r="D4" s="9" t="s">
        <v>22</v>
      </c>
      <c r="E4" s="9" t="s">
        <v>14</v>
      </c>
      <c r="F4" s="10">
        <v>1996.04</v>
      </c>
      <c r="G4" s="9" t="s">
        <v>15</v>
      </c>
      <c r="H4" s="11" t="s">
        <v>23</v>
      </c>
      <c r="I4" s="11" t="s">
        <v>24</v>
      </c>
      <c r="J4" s="11" t="s">
        <v>25</v>
      </c>
      <c r="K4" s="13">
        <f t="shared" si="0"/>
        <v>67.25</v>
      </c>
      <c r="L4" s="9">
        <v>71.2</v>
      </c>
      <c r="M4" s="13">
        <f t="shared" si="1"/>
        <v>68.83</v>
      </c>
    </row>
    <row r="5" ht="24.95" customHeight="1" spans="1:13">
      <c r="A5" s="9">
        <v>3</v>
      </c>
      <c r="B5" s="9">
        <v>3</v>
      </c>
      <c r="C5" s="9">
        <v>4</v>
      </c>
      <c r="D5" s="9" t="s">
        <v>26</v>
      </c>
      <c r="E5" s="9" t="s">
        <v>14</v>
      </c>
      <c r="F5" s="10">
        <v>1988.01</v>
      </c>
      <c r="G5" s="9" t="s">
        <v>15</v>
      </c>
      <c r="H5" s="11" t="s">
        <v>27</v>
      </c>
      <c r="I5" s="11" t="s">
        <v>28</v>
      </c>
      <c r="J5" s="11" t="s">
        <v>29</v>
      </c>
      <c r="K5" s="13">
        <f t="shared" si="0"/>
        <v>68</v>
      </c>
      <c r="L5" s="9">
        <v>67</v>
      </c>
      <c r="M5" s="13">
        <f t="shared" si="1"/>
        <v>67.6</v>
      </c>
    </row>
    <row r="6" ht="24.95" customHeight="1" spans="1:13">
      <c r="A6" s="9">
        <v>9</v>
      </c>
      <c r="B6" s="9">
        <v>1</v>
      </c>
      <c r="C6" s="9">
        <v>5</v>
      </c>
      <c r="D6" s="9" t="s">
        <v>30</v>
      </c>
      <c r="E6" s="9" t="s">
        <v>31</v>
      </c>
      <c r="F6" s="10">
        <v>1992.11</v>
      </c>
      <c r="G6" s="9" t="s">
        <v>15</v>
      </c>
      <c r="H6" s="11" t="s">
        <v>32</v>
      </c>
      <c r="I6" s="11" t="s">
        <v>33</v>
      </c>
      <c r="J6" s="11" t="s">
        <v>29</v>
      </c>
      <c r="K6" s="13">
        <f t="shared" si="0"/>
        <v>74</v>
      </c>
      <c r="L6" s="9">
        <v>69.4</v>
      </c>
      <c r="M6" s="13">
        <f t="shared" si="1"/>
        <v>72.16</v>
      </c>
    </row>
    <row r="7" ht="24.95" customHeight="1" spans="1:13">
      <c r="A7" s="9">
        <v>11</v>
      </c>
      <c r="B7" s="9">
        <v>3</v>
      </c>
      <c r="C7" s="9">
        <v>6</v>
      </c>
      <c r="D7" s="9" t="s">
        <v>34</v>
      </c>
      <c r="E7" s="9" t="s">
        <v>14</v>
      </c>
      <c r="F7" s="10">
        <v>1997.1</v>
      </c>
      <c r="G7" s="9" t="s">
        <v>15</v>
      </c>
      <c r="H7" s="11" t="s">
        <v>35</v>
      </c>
      <c r="I7" s="11" t="s">
        <v>36</v>
      </c>
      <c r="J7" s="11" t="s">
        <v>37</v>
      </c>
      <c r="K7" s="13">
        <f t="shared" si="0"/>
        <v>72</v>
      </c>
      <c r="L7" s="9">
        <v>71.8</v>
      </c>
      <c r="M7" s="13">
        <f t="shared" si="1"/>
        <v>71.92</v>
      </c>
    </row>
    <row r="8" s="1" customFormat="1" ht="24.95" customHeight="1" spans="1:13">
      <c r="A8" s="9">
        <v>15</v>
      </c>
      <c r="B8" s="9">
        <v>7</v>
      </c>
      <c r="C8" s="9">
        <v>7</v>
      </c>
      <c r="D8" s="9" t="s">
        <v>38</v>
      </c>
      <c r="E8" s="9" t="s">
        <v>14</v>
      </c>
      <c r="F8" s="10">
        <v>1998.06</v>
      </c>
      <c r="G8" s="9" t="s">
        <v>15</v>
      </c>
      <c r="H8" s="11" t="s">
        <v>39</v>
      </c>
      <c r="I8" s="11" t="s">
        <v>40</v>
      </c>
      <c r="J8" s="11" t="s">
        <v>29</v>
      </c>
      <c r="K8" s="13">
        <f t="shared" si="0"/>
        <v>67.25</v>
      </c>
      <c r="L8" s="9">
        <v>71.4</v>
      </c>
      <c r="M8" s="13">
        <f t="shared" si="1"/>
        <v>68.91</v>
      </c>
    </row>
    <row r="9" ht="24.95" customHeight="1" spans="1:13">
      <c r="A9" s="9">
        <v>13</v>
      </c>
      <c r="B9" s="9">
        <v>5</v>
      </c>
      <c r="C9" s="9">
        <v>8</v>
      </c>
      <c r="D9" s="9" t="s">
        <v>41</v>
      </c>
      <c r="E9" s="9" t="s">
        <v>14</v>
      </c>
      <c r="F9" s="10">
        <v>1994.12</v>
      </c>
      <c r="G9" s="9" t="s">
        <v>15</v>
      </c>
      <c r="H9" s="11" t="s">
        <v>42</v>
      </c>
      <c r="I9" s="11" t="s">
        <v>43</v>
      </c>
      <c r="J9" s="11" t="s">
        <v>44</v>
      </c>
      <c r="K9" s="13">
        <f t="shared" si="0"/>
        <v>68.5</v>
      </c>
      <c r="L9" s="9">
        <v>65</v>
      </c>
      <c r="M9" s="13">
        <f t="shared" si="1"/>
        <v>67.1</v>
      </c>
    </row>
    <row r="10" ht="24.95" customHeight="1" spans="1:13">
      <c r="A10" s="9">
        <v>19</v>
      </c>
      <c r="B10" s="9">
        <v>2</v>
      </c>
      <c r="C10" s="9">
        <v>9</v>
      </c>
      <c r="D10" s="9" t="s">
        <v>45</v>
      </c>
      <c r="E10" s="9" t="s">
        <v>31</v>
      </c>
      <c r="F10" s="10">
        <v>1994.05</v>
      </c>
      <c r="G10" s="9" t="s">
        <v>15</v>
      </c>
      <c r="H10" s="11" t="s">
        <v>46</v>
      </c>
      <c r="I10" s="11" t="s">
        <v>47</v>
      </c>
      <c r="J10" s="11" t="s">
        <v>44</v>
      </c>
      <c r="K10" s="13">
        <f t="shared" si="0"/>
        <v>72.25</v>
      </c>
      <c r="L10" s="9">
        <v>77</v>
      </c>
      <c r="M10" s="13">
        <f t="shared" si="1"/>
        <v>74.15</v>
      </c>
    </row>
    <row r="11" ht="24.95" customHeight="1" spans="1:13">
      <c r="A11" s="9">
        <v>20</v>
      </c>
      <c r="B11" s="9">
        <v>3</v>
      </c>
      <c r="C11" s="9">
        <v>10</v>
      </c>
      <c r="D11" s="9" t="s">
        <v>48</v>
      </c>
      <c r="E11" s="9" t="s">
        <v>31</v>
      </c>
      <c r="F11" s="10">
        <v>1991.04</v>
      </c>
      <c r="G11" s="9" t="s">
        <v>15</v>
      </c>
      <c r="H11" s="11" t="s">
        <v>49</v>
      </c>
      <c r="I11" s="11" t="s">
        <v>36</v>
      </c>
      <c r="J11" s="11" t="s">
        <v>50</v>
      </c>
      <c r="K11" s="13">
        <f t="shared" si="0"/>
        <v>69.5</v>
      </c>
      <c r="L11" s="9">
        <v>76.8</v>
      </c>
      <c r="M11" s="13">
        <f t="shared" si="1"/>
        <v>72.42</v>
      </c>
    </row>
    <row r="12" ht="24.95" customHeight="1" spans="1:13">
      <c r="A12" s="9">
        <v>23</v>
      </c>
      <c r="B12" s="9">
        <v>6</v>
      </c>
      <c r="C12" s="9">
        <v>11</v>
      </c>
      <c r="D12" s="9" t="s">
        <v>51</v>
      </c>
      <c r="E12" s="9" t="s">
        <v>14</v>
      </c>
      <c r="F12" s="10">
        <v>1998.08</v>
      </c>
      <c r="G12" s="9" t="s">
        <v>15</v>
      </c>
      <c r="H12" s="11" t="s">
        <v>52</v>
      </c>
      <c r="I12" s="11" t="s">
        <v>53</v>
      </c>
      <c r="J12" s="11" t="s">
        <v>29</v>
      </c>
      <c r="K12" s="13">
        <f t="shared" si="0"/>
        <v>65.25</v>
      </c>
      <c r="L12" s="9">
        <v>75.6</v>
      </c>
      <c r="M12" s="13">
        <f t="shared" si="1"/>
        <v>69.39</v>
      </c>
    </row>
    <row r="13" ht="24.95" customHeight="1" spans="1:13">
      <c r="A13" s="9">
        <v>21</v>
      </c>
      <c r="B13" s="9">
        <v>4</v>
      </c>
      <c r="C13" s="9">
        <v>12</v>
      </c>
      <c r="D13" s="9" t="s">
        <v>54</v>
      </c>
      <c r="E13" s="9" t="s">
        <v>14</v>
      </c>
      <c r="F13" s="10">
        <v>1997.07</v>
      </c>
      <c r="G13" s="9" t="s">
        <v>15</v>
      </c>
      <c r="H13" s="11" t="s">
        <v>55</v>
      </c>
      <c r="I13" s="11" t="s">
        <v>56</v>
      </c>
      <c r="J13" s="11" t="s">
        <v>33</v>
      </c>
      <c r="K13" s="13">
        <f t="shared" si="0"/>
        <v>66.75</v>
      </c>
      <c r="L13" s="9">
        <v>70.6</v>
      </c>
      <c r="M13" s="13">
        <f t="shared" si="1"/>
        <v>68.29</v>
      </c>
    </row>
    <row r="14" ht="24.95" customHeight="1" spans="1:13">
      <c r="A14" s="9">
        <v>22</v>
      </c>
      <c r="B14" s="9">
        <v>5</v>
      </c>
      <c r="C14" s="9">
        <v>13</v>
      </c>
      <c r="D14" s="9" t="s">
        <v>57</v>
      </c>
      <c r="E14" s="9" t="s">
        <v>14</v>
      </c>
      <c r="F14" s="10">
        <v>1999.09</v>
      </c>
      <c r="G14" s="9" t="s">
        <v>15</v>
      </c>
      <c r="H14" s="11" t="s">
        <v>58</v>
      </c>
      <c r="I14" s="11" t="s">
        <v>40</v>
      </c>
      <c r="J14" s="11" t="s">
        <v>44</v>
      </c>
      <c r="K14" s="13">
        <f t="shared" si="0"/>
        <v>65.25</v>
      </c>
      <c r="L14" s="9">
        <v>72.6</v>
      </c>
      <c r="M14" s="13">
        <f t="shared" si="1"/>
        <v>68.19</v>
      </c>
    </row>
    <row r="15" ht="24.95" customHeight="1" spans="1:13">
      <c r="A15" s="9">
        <v>26</v>
      </c>
      <c r="B15" s="9">
        <v>1</v>
      </c>
      <c r="C15" s="9">
        <v>14</v>
      </c>
      <c r="D15" s="9" t="s">
        <v>59</v>
      </c>
      <c r="E15" s="9" t="s">
        <v>14</v>
      </c>
      <c r="F15" s="10">
        <v>1996.05</v>
      </c>
      <c r="G15" s="9" t="s">
        <v>15</v>
      </c>
      <c r="H15" s="11" t="s">
        <v>60</v>
      </c>
      <c r="I15" s="11" t="s">
        <v>61</v>
      </c>
      <c r="J15" s="11" t="s">
        <v>62</v>
      </c>
      <c r="K15" s="13">
        <f t="shared" si="0"/>
        <v>74.5</v>
      </c>
      <c r="L15" s="9">
        <v>72.4</v>
      </c>
      <c r="M15" s="13">
        <f t="shared" si="1"/>
        <v>73.66</v>
      </c>
    </row>
    <row r="16" ht="24.95" customHeight="1" spans="1:13">
      <c r="A16" s="9">
        <v>29</v>
      </c>
      <c r="B16" s="9">
        <v>4</v>
      </c>
      <c r="C16" s="9">
        <v>15</v>
      </c>
      <c r="D16" s="9" t="s">
        <v>63</v>
      </c>
      <c r="E16" s="9" t="s">
        <v>14</v>
      </c>
      <c r="F16" s="10">
        <v>1991</v>
      </c>
      <c r="G16" s="9" t="s">
        <v>15</v>
      </c>
      <c r="H16" s="11" t="s">
        <v>64</v>
      </c>
      <c r="I16" s="11" t="s">
        <v>65</v>
      </c>
      <c r="J16" s="11" t="s">
        <v>18</v>
      </c>
      <c r="K16" s="13">
        <f t="shared" si="0"/>
        <v>69.75</v>
      </c>
      <c r="L16" s="9">
        <v>73.6</v>
      </c>
      <c r="M16" s="13">
        <f t="shared" si="1"/>
        <v>71.29</v>
      </c>
    </row>
    <row r="17" ht="24.95" customHeight="1" spans="1:13">
      <c r="A17" s="9">
        <v>28</v>
      </c>
      <c r="B17" s="9">
        <v>3</v>
      </c>
      <c r="C17" s="9">
        <v>16</v>
      </c>
      <c r="D17" s="9" t="s">
        <v>66</v>
      </c>
      <c r="E17" s="9" t="s">
        <v>14</v>
      </c>
      <c r="F17" s="10">
        <v>1993.02</v>
      </c>
      <c r="G17" s="9" t="s">
        <v>15</v>
      </c>
      <c r="H17" s="11" t="s">
        <v>67</v>
      </c>
      <c r="I17" s="11" t="s">
        <v>68</v>
      </c>
      <c r="J17" s="11" t="s">
        <v>69</v>
      </c>
      <c r="K17" s="13">
        <f t="shared" si="0"/>
        <v>71.25</v>
      </c>
      <c r="L17" s="9">
        <v>69.2</v>
      </c>
      <c r="M17" s="13">
        <f t="shared" si="1"/>
        <v>70.43</v>
      </c>
    </row>
    <row r="18" ht="24.95" customHeight="1" spans="1:13">
      <c r="A18" s="9">
        <v>33</v>
      </c>
      <c r="B18" s="9">
        <v>3</v>
      </c>
      <c r="C18" s="9">
        <v>17</v>
      </c>
      <c r="D18" s="9" t="s">
        <v>70</v>
      </c>
      <c r="E18" s="9" t="s">
        <v>14</v>
      </c>
      <c r="F18" s="10">
        <v>1992.12</v>
      </c>
      <c r="G18" s="9" t="s">
        <v>71</v>
      </c>
      <c r="H18" s="11" t="s">
        <v>72</v>
      </c>
      <c r="I18" s="11" t="s">
        <v>40</v>
      </c>
      <c r="J18" s="11" t="s">
        <v>18</v>
      </c>
      <c r="K18" s="13">
        <f t="shared" si="0"/>
        <v>68.25</v>
      </c>
      <c r="L18" s="9">
        <v>71.4</v>
      </c>
      <c r="M18" s="13">
        <f t="shared" si="1"/>
        <v>69.51</v>
      </c>
    </row>
    <row r="19" spans="12:12">
      <c r="L19" s="2"/>
    </row>
    <row r="20" spans="12:12">
      <c r="L20" s="2"/>
    </row>
    <row r="21" spans="12:12">
      <c r="L21" s="2"/>
    </row>
    <row r="22" spans="12:12">
      <c r="L22" s="2"/>
    </row>
    <row r="23" spans="12:12">
      <c r="L23" s="2"/>
    </row>
    <row r="24" spans="12:12">
      <c r="L24" s="2"/>
    </row>
    <row r="25" spans="12:12">
      <c r="L25" s="2"/>
    </row>
    <row r="26" spans="12:12">
      <c r="L26" s="2"/>
    </row>
    <row r="27" spans="12:12">
      <c r="L27" s="2"/>
    </row>
    <row r="28" spans="12:12">
      <c r="L28" s="2"/>
    </row>
    <row r="29" spans="12:12">
      <c r="L29" s="2"/>
    </row>
    <row r="30" spans="12:12">
      <c r="L30" s="2"/>
    </row>
    <row r="31" spans="12:12">
      <c r="L31" s="2"/>
    </row>
    <row r="32" spans="12:12">
      <c r="L32" s="2"/>
    </row>
  </sheetData>
  <sortState ref="A2:O34">
    <sortCondition ref="M2:M34" descending="1"/>
  </sortState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应用面试人员名单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花田半亩</cp:lastModifiedBy>
  <dcterms:created xsi:type="dcterms:W3CDTF">2022-03-25T01:09:00Z</dcterms:created>
  <cp:lastPrinted>2022-06-13T00:49:00Z</cp:lastPrinted>
  <dcterms:modified xsi:type="dcterms:W3CDTF">2022-06-27T03:01:13Z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2FE7F655793B4B9897B300662AFC5F76</vt:lpwstr>
  </property>
  <property fmtid="{D5CDD505-2E9C-101B-9397-08002B2CF9AE}" pid="3" name="KSOProductBuildVer">
    <vt:lpwstr>2052-11.1.0.11830</vt:lpwstr>
  </property>
</Properties>
</file>