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<sst xmlns="http://schemas.openxmlformats.org/spreadsheetml/2006/main" count="219" uniqueCount="145">
  <si>
    <t>五河县2023年市级和县级财政衔接资金项目批复明细表</t>
  </si>
  <si>
    <t>序号</t>
  </si>
  <si>
    <t>项目名称</t>
  </si>
  <si>
    <t>项目类别</t>
  </si>
  <si>
    <t>建设性质</t>
  </si>
  <si>
    <t>实施地点</t>
  </si>
  <si>
    <t>建设任务</t>
  </si>
  <si>
    <t>资金规模（万元）</t>
  </si>
  <si>
    <t>资金来源</t>
  </si>
  <si>
    <t>绩效目标</t>
  </si>
  <si>
    <t>受益对象</t>
  </si>
  <si>
    <t>群众参与和联农带农机制</t>
  </si>
  <si>
    <t>备注</t>
  </si>
  <si>
    <t>市级财政衔接</t>
  </si>
  <si>
    <t>县级衔接资金</t>
  </si>
  <si>
    <t>产出指标</t>
  </si>
  <si>
    <t>效益指标</t>
  </si>
  <si>
    <t>满意度指标</t>
  </si>
  <si>
    <t>方台村、陈台村等六村联建标准化厂房项目</t>
  </si>
  <si>
    <t>产业发展类</t>
  </si>
  <si>
    <t>新建项目</t>
  </si>
  <si>
    <t>头铺镇屈台村</t>
  </si>
  <si>
    <t>建设约2400平方米标准化钢构厂房（共两栋分别为1200平方米）及相关配套设施</t>
  </si>
  <si>
    <t>建设约2400平方米标准化钢构厂房</t>
  </si>
  <si>
    <t>年增加村集体收入不低于总投资的8%</t>
  </si>
  <si>
    <t>受益人口满意度98%以上</t>
  </si>
  <si>
    <t>村集体及农户</t>
  </si>
  <si>
    <t>该项目经广泛征求群众意见，由村两委、村民代表大会研究确定，通过务工等方式带动10户农户增收</t>
  </si>
  <si>
    <t>十里城村标准化厂房项目</t>
  </si>
  <si>
    <t>临北乡十里城</t>
  </si>
  <si>
    <t>建设约1200平方米标准化钢构厂房及水电路等相关配套设施</t>
  </si>
  <si>
    <t>建设约1200平方米标准化钢构厂房</t>
  </si>
  <si>
    <t>年增加村集体经济收入不低于总投资的8%</t>
  </si>
  <si>
    <t>该项目经广泛征求群众意见，由村两委，村民代表大会研究确定，通过务工等方式带动25户农户增收</t>
  </si>
  <si>
    <t>马集村和黄李村联建标准化厂房项目</t>
  </si>
  <si>
    <t>申集镇黄李村</t>
  </si>
  <si>
    <t>建设约3200平方米两层框架结构厂房及相关配套设施</t>
  </si>
  <si>
    <t>建设约3200平方米框架结构厂房</t>
  </si>
  <si>
    <t>年增加村集体收入不低于总投资的7%</t>
  </si>
  <si>
    <t>受益人口满意度99%以上</t>
  </si>
  <si>
    <t>该项目经广泛征求群众意见，由村两委，村民代表大会研究确定，通过务工等方式带动5户农户增收</t>
  </si>
  <si>
    <t>府台村钢构厂房</t>
  </si>
  <si>
    <t>大新镇府台村</t>
  </si>
  <si>
    <t>建设约800平方米标准化钢构厂房及相关配套设施</t>
  </si>
  <si>
    <t>建设约800平方米标准化钢构厂房</t>
  </si>
  <si>
    <t>受益人口满意度 100%</t>
  </si>
  <si>
    <t>该项目经广泛征求群众意见，由村两委、村民代表大会研究确定，通过务工等方式带动2户农户增收。</t>
  </si>
  <si>
    <t>刘朵村钢构厂房</t>
  </si>
  <si>
    <t>大新镇刘朵村</t>
  </si>
  <si>
    <t>建设约700平方米标准化钢构厂房及相关配套设施</t>
  </si>
  <si>
    <t>建设约700平方米标准化钢构厂房</t>
  </si>
  <si>
    <t>该项目经广泛征求群众意见，由村两委、村民代表大会研究确定，通过务工等方式带动3户农户增收</t>
  </si>
  <si>
    <t>张圩村、郭府村、韩台村联建钢构厂房</t>
  </si>
  <si>
    <t>大新镇张圩村</t>
  </si>
  <si>
    <t>建设约1500平方米标准化钢构厂房及相关配套设施</t>
  </si>
  <si>
    <t>建设约1500平方米标准化钢构厂房</t>
  </si>
  <si>
    <t>刘台村、洪山村、石巷村、小柳村联建框架结构厂房</t>
  </si>
  <si>
    <t>朱顶镇小柳村</t>
  </si>
  <si>
    <t>建设约5600平方米框架结构厂房（共二层、每层约2800平方米）及相关配套设施</t>
  </si>
  <si>
    <t>建设约5600平方米框架结构厂房</t>
  </si>
  <si>
    <t>该项目经广泛征求群众意见，由村两委、村民代表大会研究确定，通过务工等方式带动20户农户增收</t>
  </si>
  <si>
    <t>三岔、王场、小周、沈塘、姚管5村联建框架结构厂房</t>
  </si>
  <si>
    <t>新集镇三岔村</t>
  </si>
  <si>
    <t>建设约4200平方米框架结构厂房及相关配套设施</t>
  </si>
  <si>
    <t>建设约4200平方米框架结构厂房</t>
  </si>
  <si>
    <t>受益人口满意度100%</t>
  </si>
  <si>
    <t>到户农业产业发展项目</t>
  </si>
  <si>
    <t>生产性项目</t>
  </si>
  <si>
    <t>全县14个乡镇相关行政村</t>
  </si>
  <si>
    <t>用于约1600户脱贫户、监测对象发展到户农业产业发展项目</t>
  </si>
  <si>
    <t>符合奖补条件脱贫户、监测对象每户最高奖补不超过4000元</t>
  </si>
  <si>
    <t>受益脱贫户、监测对象约1600户</t>
  </si>
  <si>
    <t>受益户满意度99%</t>
  </si>
  <si>
    <t>脱贫户、监测对象户</t>
  </si>
  <si>
    <t>该项目经广泛征求群众意见，由村两委、村民代表大会研究确定，通过到户农业产业发展奖补政策，调动约1600户脱贫户、监测对象生产积极性，促进增收</t>
  </si>
  <si>
    <t>张庄村道路硬化项目</t>
  </si>
  <si>
    <t>村基础设施类</t>
  </si>
  <si>
    <t>东刘集镇张庄村</t>
  </si>
  <si>
    <t>张庄村大寨路东段，长约980米 ，宽5米</t>
  </si>
  <si>
    <t>道路硬化980米</t>
  </si>
  <si>
    <t>受益人口数2560人</t>
  </si>
  <si>
    <t>全体村民</t>
  </si>
  <si>
    <t>该项目经广泛征求群众意见，由村两委，村民代表大会研究确定，通过道路硬化，方便2560人出行</t>
  </si>
  <si>
    <t>王周村道路硬化项目</t>
  </si>
  <si>
    <t>东刘集镇王周村</t>
  </si>
  <si>
    <t>王周村大寨路，长约1200米，宽4米</t>
  </si>
  <si>
    <t>道路硬化1200米</t>
  </si>
  <si>
    <t>受益人口数2820人</t>
  </si>
  <si>
    <t>该项目经广泛征求群众意见，由村两委，村民代表大会研究确定，通过道路硬化，方便2820人出行</t>
  </si>
  <si>
    <t>陆圩村道路硬化项目</t>
  </si>
  <si>
    <t>双忠庙镇陆圩村</t>
  </si>
  <si>
    <t>吴庄至104国道，长约1800米，宽4.5米</t>
  </si>
  <si>
    <t>道路硬化1800米</t>
  </si>
  <si>
    <t>受益人口数2000人</t>
  </si>
  <si>
    <t>该项目经广泛征求群众意见，由村两委，村民代表大会研究确定，通过道路硬化，方便2000人出行</t>
  </si>
  <si>
    <t>大杨村道路硬化项目</t>
  </si>
  <si>
    <t>双忠庙镇大杨村</t>
  </si>
  <si>
    <t>大杨至荣渡，长约1200米，宽3.5米</t>
  </si>
  <si>
    <t>受益人口1000人</t>
  </si>
  <si>
    <t>该项目经广泛征求群众意见，由村两委，村民代表大会研究确定，通过道路硬化，方便全村1000人畅通出行</t>
  </si>
  <si>
    <t>四陈村道路硬化项目</t>
  </si>
  <si>
    <t>小圩镇四陈村</t>
  </si>
  <si>
    <t>张家沟闸至浍南村东，长约1400米，宽4米</t>
  </si>
  <si>
    <t>道路硬化1400米</t>
  </si>
  <si>
    <t>受益人口数4016人</t>
  </si>
  <si>
    <t>该项目经广泛征求群众意见，由村两委，村民代表大会研究确定，通过道路硬化，方便4016人出行</t>
  </si>
  <si>
    <t>高庙村道路硬化项目</t>
  </si>
  <si>
    <t>申集镇高庙村</t>
  </si>
  <si>
    <t>高庄至乔张新希望路口，长约1490米，宽4米</t>
  </si>
  <si>
    <t>道路硬化1490米</t>
  </si>
  <si>
    <t>受益人口数3560人</t>
  </si>
  <si>
    <t>该项目经广泛征求群众意见，由村两委，村民代表大会研究确定，通过道路硬化，方便3560人出行</t>
  </si>
  <si>
    <t>天井村道路硬化项目</t>
  </si>
  <si>
    <t>武桥镇天井村</t>
  </si>
  <si>
    <t>顾行自然村至井咀自然村，井咀自然村至马庄自然村，总长约2060米，宽3.5米</t>
  </si>
  <si>
    <t>道路硬化2060米</t>
  </si>
  <si>
    <t>受益人口数4132人</t>
  </si>
  <si>
    <t>该项目经广泛征求群众意见，由村两委，村民代表大会研究确定，通过实施道路硬化项目,方便全村4132人畅通出行</t>
  </si>
  <si>
    <t>蒋庄村道路硬化项目</t>
  </si>
  <si>
    <t>小溪镇蒋庄村</t>
  </si>
  <si>
    <t>南庄到朱古路连接线，长约1200米，宽3.5米</t>
  </si>
  <si>
    <t>乡村公益性岗位项目</t>
  </si>
  <si>
    <t>公益性岗位类</t>
  </si>
  <si>
    <t>非生产性项目</t>
  </si>
  <si>
    <t>14个乡镇相关行政村</t>
  </si>
  <si>
    <t>结合镇村实际，开发不少于2832个乡村公益性岗位</t>
  </si>
  <si>
    <t>1.享受乡村公益性岗位补贴不少于2832人；2.乡村公益性岗位补贴发放准确率100%</t>
  </si>
  <si>
    <t>发放乡村公益性岗位补贴金额1080万元</t>
  </si>
  <si>
    <t>脱贫人口及监测对象</t>
  </si>
  <si>
    <t>该项目经广泛征求群众意见，通过开发乡村公益性岗位，带动不少于2832名脱贫人口及监测对象家门口就业务工促增收。</t>
  </si>
  <si>
    <t>跨省务工就业交通补贴项目</t>
  </si>
  <si>
    <t>就业帮扶类</t>
  </si>
  <si>
    <t>为约5000名脱贫人口及监测对象发放跨省务工就业一次性交通补贴</t>
  </si>
  <si>
    <t>为约5000名脱贫人口（含监测对象）发放跨省务工就业一次性交通补贴</t>
  </si>
  <si>
    <t>发放跨省务工就业一次性交通补贴金额100万元</t>
  </si>
  <si>
    <t>该项目经广泛征求群众意见，通过发放跨省务工就业一次性交通补贴，带动不少于5000名脱贫人口及监测对象跨省务工促增收。</t>
  </si>
  <si>
    <t>雨露计划职业教育补助</t>
  </si>
  <si>
    <t>教育帮扶类</t>
  </si>
  <si>
    <t>为脱贫户及监测对象家庭子女约1160人实施雨露计划项目</t>
  </si>
  <si>
    <t>资助脱贫户及监测对象家庭子女约1160人</t>
  </si>
  <si>
    <t>脱贫户及监测对象家庭子女接受资助比例100%</t>
  </si>
  <si>
    <t>受益学生满意度100%</t>
  </si>
  <si>
    <t>脱贫户及未消除风险监测户家庭子女</t>
  </si>
  <si>
    <t>该项目经广泛征求群众意见，由村两委、村民代表大会研究确定，通过实施雨露计划项目，为约1160名学生每生每学期减少家庭支出1500元，确保顺利完成学业。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</si>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</sst>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</font>
    <font>
      <b/>
      <sz val="10.5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4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K30" sqref="K30"/>
    </sheetView>
  </sheetViews>
  <sheetFormatPr defaultColWidth="9" defaultRowHeight="13.5"/>
  <cols>
    <col min="1" max="1" width="4.5" customWidth="1"/>
    <col min="2" max="2" width="15.75" customWidth="1"/>
    <col min="3" max="3" width="9.625" customWidth="1"/>
    <col min="4" max="4" width="10" customWidth="1"/>
    <col min="5" max="5" width="9.5" customWidth="1"/>
    <col min="6" max="6" width="25.625" customWidth="1"/>
    <col min="7" max="7" width="8.5" customWidth="1"/>
    <col min="8" max="8" width="8.125" customWidth="1"/>
    <col min="9" max="9" width="10" customWidth="1"/>
    <col min="10" max="10" width="16.625" customWidth="1"/>
    <col min="11" max="11" width="18.125" customWidth="1"/>
    <col min="12" max="12" width="11.875" customWidth="1"/>
    <col min="13" max="13" width="13.5" customWidth="1"/>
    <col min="14" max="14" width="35" customWidth="1"/>
  </cols>
  <sheetData>
    <row r="1" ht="2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4" customHeight="1" spans="1: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/>
      <c r="J3" s="16" t="s">
        <v>9</v>
      </c>
      <c r="K3" s="16"/>
      <c r="L3" s="16"/>
      <c r="M3" s="17" t="s">
        <v>10</v>
      </c>
      <c r="N3" s="3" t="s">
        <v>11</v>
      </c>
      <c r="O3" s="3" t="s">
        <v>12</v>
      </c>
    </row>
    <row r="4" ht="27" customHeight="1" spans="1:15">
      <c r="A4" s="5"/>
      <c r="B4" s="5"/>
      <c r="C4" s="5"/>
      <c r="D4" s="5"/>
      <c r="E4" s="5"/>
      <c r="F4" s="5"/>
      <c r="G4" s="5"/>
      <c r="H4" s="5" t="s">
        <v>13</v>
      </c>
      <c r="I4" s="5" t="s">
        <v>14</v>
      </c>
      <c r="J4" s="18" t="s">
        <v>15</v>
      </c>
      <c r="K4" s="18" t="s">
        <v>16</v>
      </c>
      <c r="L4" s="18" t="s">
        <v>17</v>
      </c>
      <c r="M4" s="19"/>
      <c r="N4" s="5"/>
      <c r="O4" s="20"/>
    </row>
    <row r="5" s="1" customFormat="1" ht="42" customHeight="1" spans="1:15">
      <c r="A5" s="6">
        <v>1</v>
      </c>
      <c r="B5" s="7" t="s">
        <v>18</v>
      </c>
      <c r="C5" s="7" t="s">
        <v>19</v>
      </c>
      <c r="D5" s="8" t="s">
        <v>20</v>
      </c>
      <c r="E5" s="8" t="s">
        <v>21</v>
      </c>
      <c r="F5" s="8" t="s">
        <v>22</v>
      </c>
      <c r="G5" s="9">
        <v>260</v>
      </c>
      <c r="H5" s="9"/>
      <c r="I5" s="9">
        <v>260</v>
      </c>
      <c r="J5" s="8" t="s">
        <v>23</v>
      </c>
      <c r="K5" s="8" t="s">
        <v>24</v>
      </c>
      <c r="L5" s="8" t="s">
        <v>25</v>
      </c>
      <c r="M5" s="8" t="s">
        <v>26</v>
      </c>
      <c r="N5" s="11" t="s">
        <v>27</v>
      </c>
      <c r="O5" s="6"/>
    </row>
    <row r="6" s="1" customFormat="1" ht="41" customHeight="1" spans="1:15">
      <c r="A6" s="6">
        <v>2</v>
      </c>
      <c r="B6" s="7" t="s">
        <v>28</v>
      </c>
      <c r="C6" s="7" t="s">
        <v>19</v>
      </c>
      <c r="D6" s="8" t="s">
        <v>20</v>
      </c>
      <c r="E6" s="8" t="s">
        <v>29</v>
      </c>
      <c r="F6" s="8" t="s">
        <v>30</v>
      </c>
      <c r="G6" s="9">
        <v>100</v>
      </c>
      <c r="H6" s="9"/>
      <c r="I6" s="9">
        <v>100</v>
      </c>
      <c r="J6" s="8" t="s">
        <v>31</v>
      </c>
      <c r="K6" s="8" t="s">
        <v>32</v>
      </c>
      <c r="L6" s="8" t="s">
        <v>25</v>
      </c>
      <c r="M6" s="8" t="s">
        <v>26</v>
      </c>
      <c r="N6" s="11" t="s">
        <v>33</v>
      </c>
      <c r="O6" s="6"/>
    </row>
    <row r="7" s="1" customFormat="1" ht="33" customHeight="1" spans="1:15">
      <c r="A7" s="6">
        <v>3</v>
      </c>
      <c r="B7" s="7" t="s">
        <v>34</v>
      </c>
      <c r="C7" s="7" t="s">
        <v>19</v>
      </c>
      <c r="D7" s="8" t="s">
        <v>20</v>
      </c>
      <c r="E7" s="8" t="s">
        <v>35</v>
      </c>
      <c r="F7" s="8" t="s">
        <v>36</v>
      </c>
      <c r="G7" s="9">
        <v>380</v>
      </c>
      <c r="H7" s="9"/>
      <c r="I7" s="9">
        <v>380</v>
      </c>
      <c r="J7" s="8" t="s">
        <v>37</v>
      </c>
      <c r="K7" s="8" t="s">
        <v>38</v>
      </c>
      <c r="L7" s="8" t="s">
        <v>39</v>
      </c>
      <c r="M7" s="8" t="s">
        <v>26</v>
      </c>
      <c r="N7" s="11" t="s">
        <v>40</v>
      </c>
      <c r="O7" s="6"/>
    </row>
    <row r="8" s="1" customFormat="1" ht="33" customHeight="1" spans="1:15">
      <c r="A8" s="6">
        <v>4</v>
      </c>
      <c r="B8" s="10" t="s">
        <v>41</v>
      </c>
      <c r="C8" s="10" t="s">
        <v>19</v>
      </c>
      <c r="D8" s="11" t="s">
        <v>20</v>
      </c>
      <c r="E8" s="11" t="s">
        <v>42</v>
      </c>
      <c r="F8" s="11" t="s">
        <v>43</v>
      </c>
      <c r="G8" s="12">
        <v>80</v>
      </c>
      <c r="H8" s="12"/>
      <c r="I8" s="12">
        <v>80</v>
      </c>
      <c r="J8" s="11" t="s">
        <v>44</v>
      </c>
      <c r="K8" s="11" t="s">
        <v>24</v>
      </c>
      <c r="L8" s="8" t="s">
        <v>45</v>
      </c>
      <c r="M8" s="11" t="s">
        <v>26</v>
      </c>
      <c r="N8" s="11" t="s">
        <v>46</v>
      </c>
      <c r="O8" s="21"/>
    </row>
    <row r="9" s="1" customFormat="1" ht="33" customHeight="1" spans="1:15">
      <c r="A9" s="6">
        <v>5</v>
      </c>
      <c r="B9" s="10" t="s">
        <v>47</v>
      </c>
      <c r="C9" s="10" t="s">
        <v>19</v>
      </c>
      <c r="D9" s="11" t="s">
        <v>20</v>
      </c>
      <c r="E9" s="11" t="s">
        <v>48</v>
      </c>
      <c r="F9" s="11" t="s">
        <v>49</v>
      </c>
      <c r="G9" s="12">
        <v>58</v>
      </c>
      <c r="H9" s="12"/>
      <c r="I9" s="12">
        <v>58</v>
      </c>
      <c r="J9" s="11" t="s">
        <v>50</v>
      </c>
      <c r="K9" s="11" t="s">
        <v>24</v>
      </c>
      <c r="L9" s="8" t="s">
        <v>45</v>
      </c>
      <c r="M9" s="11" t="s">
        <v>26</v>
      </c>
      <c r="N9" s="11" t="s">
        <v>51</v>
      </c>
      <c r="O9" s="21"/>
    </row>
    <row r="10" s="1" customFormat="1" ht="33" customHeight="1" spans="1:15">
      <c r="A10" s="6">
        <v>6</v>
      </c>
      <c r="B10" s="10" t="s">
        <v>52</v>
      </c>
      <c r="C10" s="10" t="s">
        <v>19</v>
      </c>
      <c r="D10" s="11" t="s">
        <v>20</v>
      </c>
      <c r="E10" s="11" t="s">
        <v>53</v>
      </c>
      <c r="F10" s="11" t="s">
        <v>54</v>
      </c>
      <c r="G10" s="12">
        <v>160</v>
      </c>
      <c r="H10" s="12"/>
      <c r="I10" s="12">
        <v>160</v>
      </c>
      <c r="J10" s="11" t="s">
        <v>55</v>
      </c>
      <c r="K10" s="11" t="s">
        <v>24</v>
      </c>
      <c r="L10" s="8" t="s">
        <v>45</v>
      </c>
      <c r="M10" s="11" t="s">
        <v>26</v>
      </c>
      <c r="N10" s="11" t="s">
        <v>51</v>
      </c>
      <c r="O10" s="21"/>
    </row>
    <row r="11" s="1" customFormat="1" ht="42" customHeight="1" spans="1:15">
      <c r="A11" s="6">
        <v>7</v>
      </c>
      <c r="B11" s="10" t="s">
        <v>56</v>
      </c>
      <c r="C11" s="10" t="s">
        <v>19</v>
      </c>
      <c r="D11" s="11" t="s">
        <v>20</v>
      </c>
      <c r="E11" s="11" t="s">
        <v>57</v>
      </c>
      <c r="F11" s="11" t="s">
        <v>58</v>
      </c>
      <c r="G11" s="12">
        <v>757</v>
      </c>
      <c r="H11" s="12">
        <v>722</v>
      </c>
      <c r="I11" s="12">
        <v>35</v>
      </c>
      <c r="J11" s="11" t="s">
        <v>59</v>
      </c>
      <c r="K11" s="11" t="s">
        <v>24</v>
      </c>
      <c r="L11" s="8" t="s">
        <v>25</v>
      </c>
      <c r="M11" s="11" t="s">
        <v>26</v>
      </c>
      <c r="N11" s="11" t="s">
        <v>60</v>
      </c>
      <c r="O11" s="22"/>
    </row>
    <row r="12" s="1" customFormat="1" ht="39" customHeight="1" spans="1:15">
      <c r="A12" s="6">
        <v>8</v>
      </c>
      <c r="B12" s="10" t="s">
        <v>61</v>
      </c>
      <c r="C12" s="10" t="s">
        <v>19</v>
      </c>
      <c r="D12" s="11" t="s">
        <v>20</v>
      </c>
      <c r="E12" s="11" t="s">
        <v>62</v>
      </c>
      <c r="F12" s="11" t="s">
        <v>63</v>
      </c>
      <c r="G12" s="12">
        <v>600</v>
      </c>
      <c r="H12" s="12"/>
      <c r="I12" s="23">
        <v>600</v>
      </c>
      <c r="J12" s="11" t="s">
        <v>64</v>
      </c>
      <c r="K12" s="11" t="s">
        <v>24</v>
      </c>
      <c r="L12" s="8" t="s">
        <v>65</v>
      </c>
      <c r="M12" s="11" t="s">
        <v>26</v>
      </c>
      <c r="N12" s="11" t="s">
        <v>27</v>
      </c>
      <c r="O12" s="22"/>
    </row>
    <row r="13" s="1" customFormat="1" ht="49" customHeight="1" spans="1:15">
      <c r="A13" s="6">
        <v>9</v>
      </c>
      <c r="B13" s="10" t="s">
        <v>66</v>
      </c>
      <c r="C13" s="10" t="s">
        <v>19</v>
      </c>
      <c r="D13" s="11" t="s">
        <v>67</v>
      </c>
      <c r="E13" s="11" t="s">
        <v>68</v>
      </c>
      <c r="F13" s="11" t="s">
        <v>69</v>
      </c>
      <c r="G13" s="12">
        <v>600</v>
      </c>
      <c r="H13" s="12"/>
      <c r="I13" s="12">
        <v>600</v>
      </c>
      <c r="J13" s="11" t="s">
        <v>70</v>
      </c>
      <c r="K13" s="11" t="s">
        <v>71</v>
      </c>
      <c r="L13" s="8" t="s">
        <v>72</v>
      </c>
      <c r="M13" s="11" t="s">
        <v>73</v>
      </c>
      <c r="N13" s="11" t="s">
        <v>74</v>
      </c>
      <c r="O13" s="24"/>
    </row>
    <row r="14" s="1" customFormat="1" ht="33" customHeight="1" spans="1:15">
      <c r="A14" s="6">
        <v>10</v>
      </c>
      <c r="B14" s="7" t="s">
        <v>75</v>
      </c>
      <c r="C14" s="7" t="s">
        <v>76</v>
      </c>
      <c r="D14" s="8" t="s">
        <v>20</v>
      </c>
      <c r="E14" s="8" t="s">
        <v>77</v>
      </c>
      <c r="F14" s="8" t="s">
        <v>78</v>
      </c>
      <c r="G14" s="9">
        <v>90</v>
      </c>
      <c r="H14" s="9"/>
      <c r="I14" s="9">
        <v>90</v>
      </c>
      <c r="J14" s="8" t="s">
        <v>79</v>
      </c>
      <c r="K14" s="25" t="s">
        <v>80</v>
      </c>
      <c r="L14" s="8" t="s">
        <v>65</v>
      </c>
      <c r="M14" s="25" t="s">
        <v>81</v>
      </c>
      <c r="N14" s="11" t="s">
        <v>82</v>
      </c>
      <c r="O14" s="26"/>
    </row>
    <row r="15" s="1" customFormat="1" ht="33" customHeight="1" spans="1:15">
      <c r="A15" s="6">
        <v>11</v>
      </c>
      <c r="B15" s="7" t="s">
        <v>83</v>
      </c>
      <c r="C15" s="7" t="s">
        <v>76</v>
      </c>
      <c r="D15" s="8" t="s">
        <v>20</v>
      </c>
      <c r="E15" s="8" t="s">
        <v>84</v>
      </c>
      <c r="F15" s="8" t="s">
        <v>85</v>
      </c>
      <c r="G15" s="9">
        <v>82</v>
      </c>
      <c r="H15" s="9"/>
      <c r="I15" s="9">
        <v>82</v>
      </c>
      <c r="J15" s="8" t="s">
        <v>86</v>
      </c>
      <c r="K15" s="25" t="s">
        <v>87</v>
      </c>
      <c r="L15" s="8" t="s">
        <v>65</v>
      </c>
      <c r="M15" s="25" t="s">
        <v>81</v>
      </c>
      <c r="N15" s="11" t="s">
        <v>88</v>
      </c>
      <c r="O15" s="26"/>
    </row>
    <row r="16" s="1" customFormat="1" ht="33" customHeight="1" spans="1:15">
      <c r="A16" s="6">
        <v>12</v>
      </c>
      <c r="B16" s="7" t="s">
        <v>89</v>
      </c>
      <c r="C16" s="7" t="s">
        <v>76</v>
      </c>
      <c r="D16" s="8" t="s">
        <v>20</v>
      </c>
      <c r="E16" s="8" t="s">
        <v>90</v>
      </c>
      <c r="F16" s="8" t="s">
        <v>91</v>
      </c>
      <c r="G16" s="9">
        <v>126.6</v>
      </c>
      <c r="H16" s="9"/>
      <c r="I16" s="9">
        <v>126.6</v>
      </c>
      <c r="J16" s="8" t="s">
        <v>92</v>
      </c>
      <c r="K16" s="25" t="s">
        <v>93</v>
      </c>
      <c r="L16" s="8" t="s">
        <v>65</v>
      </c>
      <c r="M16" s="25" t="s">
        <v>81</v>
      </c>
      <c r="N16" s="11" t="s">
        <v>94</v>
      </c>
      <c r="O16" s="26"/>
    </row>
    <row r="17" s="1" customFormat="1" ht="39" customHeight="1" spans="1:15">
      <c r="A17" s="6">
        <v>13</v>
      </c>
      <c r="B17" s="7" t="s">
        <v>95</v>
      </c>
      <c r="C17" s="7" t="s">
        <v>76</v>
      </c>
      <c r="D17" s="8" t="s">
        <v>20</v>
      </c>
      <c r="E17" s="8" t="s">
        <v>96</v>
      </c>
      <c r="F17" s="8" t="s">
        <v>97</v>
      </c>
      <c r="G17" s="9">
        <v>59.4</v>
      </c>
      <c r="H17" s="9"/>
      <c r="I17" s="9">
        <v>59.4</v>
      </c>
      <c r="J17" s="8" t="s">
        <v>86</v>
      </c>
      <c r="K17" s="25" t="s">
        <v>98</v>
      </c>
      <c r="L17" s="8" t="s">
        <v>65</v>
      </c>
      <c r="M17" s="25" t="s">
        <v>81</v>
      </c>
      <c r="N17" s="11" t="s">
        <v>99</v>
      </c>
      <c r="O17" s="26"/>
    </row>
    <row r="18" s="1" customFormat="1" ht="33" customHeight="1" spans="1:15">
      <c r="A18" s="6">
        <v>14</v>
      </c>
      <c r="B18" s="7" t="s">
        <v>100</v>
      </c>
      <c r="C18" s="7" t="s">
        <v>76</v>
      </c>
      <c r="D18" s="8" t="s">
        <v>20</v>
      </c>
      <c r="E18" s="8" t="s">
        <v>101</v>
      </c>
      <c r="F18" s="8" t="s">
        <v>102</v>
      </c>
      <c r="G18" s="9">
        <v>84</v>
      </c>
      <c r="H18" s="9"/>
      <c r="I18" s="9">
        <v>84</v>
      </c>
      <c r="J18" s="8" t="s">
        <v>103</v>
      </c>
      <c r="K18" s="25" t="s">
        <v>104</v>
      </c>
      <c r="L18" s="8" t="s">
        <v>65</v>
      </c>
      <c r="M18" s="25" t="s">
        <v>81</v>
      </c>
      <c r="N18" s="11" t="s">
        <v>105</v>
      </c>
      <c r="O18" s="27"/>
    </row>
    <row r="19" s="1" customFormat="1" ht="34" customHeight="1" spans="1:15">
      <c r="A19" s="6">
        <v>15</v>
      </c>
      <c r="B19" s="7" t="s">
        <v>106</v>
      </c>
      <c r="C19" s="7" t="s">
        <v>76</v>
      </c>
      <c r="D19" s="8" t="s">
        <v>20</v>
      </c>
      <c r="E19" s="8" t="s">
        <v>107</v>
      </c>
      <c r="F19" s="8" t="s">
        <v>108</v>
      </c>
      <c r="G19" s="9">
        <v>86</v>
      </c>
      <c r="H19" s="9"/>
      <c r="I19" s="9">
        <v>86</v>
      </c>
      <c r="J19" s="8" t="s">
        <v>109</v>
      </c>
      <c r="K19" s="25" t="s">
        <v>110</v>
      </c>
      <c r="L19" s="8" t="s">
        <v>65</v>
      </c>
      <c r="M19" s="25" t="s">
        <v>81</v>
      </c>
      <c r="N19" s="11" t="s">
        <v>111</v>
      </c>
      <c r="O19" s="26"/>
    </row>
    <row r="20" s="1" customFormat="1" ht="39" customHeight="1" spans="1:15">
      <c r="A20" s="6">
        <v>16</v>
      </c>
      <c r="B20" s="7" t="s">
        <v>112</v>
      </c>
      <c r="C20" s="7" t="s">
        <v>76</v>
      </c>
      <c r="D20" s="8" t="s">
        <v>20</v>
      </c>
      <c r="E20" s="8" t="s">
        <v>113</v>
      </c>
      <c r="F20" s="8" t="s">
        <v>114</v>
      </c>
      <c r="G20" s="9">
        <v>127</v>
      </c>
      <c r="H20" s="9"/>
      <c r="I20" s="9">
        <v>127</v>
      </c>
      <c r="J20" s="8" t="s">
        <v>115</v>
      </c>
      <c r="K20" s="25" t="s">
        <v>116</v>
      </c>
      <c r="L20" s="8" t="s">
        <v>65</v>
      </c>
      <c r="M20" s="25" t="s">
        <v>81</v>
      </c>
      <c r="N20" s="11" t="s">
        <v>117</v>
      </c>
      <c r="O20" s="26"/>
    </row>
    <row r="21" s="1" customFormat="1" ht="30" customHeight="1" spans="1:15">
      <c r="A21" s="6">
        <v>17</v>
      </c>
      <c r="B21" s="7" t="s">
        <v>118</v>
      </c>
      <c r="C21" s="7" t="s">
        <v>76</v>
      </c>
      <c r="D21" s="8" t="s">
        <v>20</v>
      </c>
      <c r="E21" s="8" t="s">
        <v>119</v>
      </c>
      <c r="F21" s="8" t="s">
        <v>120</v>
      </c>
      <c r="G21" s="9">
        <v>72</v>
      </c>
      <c r="H21" s="9"/>
      <c r="I21" s="9">
        <v>72</v>
      </c>
      <c r="J21" s="8" t="s">
        <v>86</v>
      </c>
      <c r="K21" s="25" t="s">
        <v>104</v>
      </c>
      <c r="L21" s="8" t="s">
        <v>65</v>
      </c>
      <c r="M21" s="25" t="s">
        <v>81</v>
      </c>
      <c r="N21" s="11" t="s">
        <v>105</v>
      </c>
      <c r="O21" s="28"/>
    </row>
    <row r="22" s="1" customFormat="1" ht="48" customHeight="1" spans="1:15">
      <c r="A22" s="6">
        <v>18</v>
      </c>
      <c r="B22" s="10" t="s">
        <v>121</v>
      </c>
      <c r="C22" s="10" t="s">
        <v>122</v>
      </c>
      <c r="D22" s="11" t="s">
        <v>123</v>
      </c>
      <c r="E22" s="11" t="s">
        <v>124</v>
      </c>
      <c r="F22" s="11" t="s">
        <v>125</v>
      </c>
      <c r="G22" s="12">
        <v>1080</v>
      </c>
      <c r="H22" s="12">
        <v>1080</v>
      </c>
      <c r="I22" s="12"/>
      <c r="J22" s="11" t="s">
        <v>126</v>
      </c>
      <c r="K22" s="11" t="s">
        <v>127</v>
      </c>
      <c r="L22" s="8" t="s">
        <v>65</v>
      </c>
      <c r="M22" s="11" t="s">
        <v>128</v>
      </c>
      <c r="N22" s="11" t="s">
        <v>129</v>
      </c>
      <c r="O22" s="24"/>
    </row>
    <row r="23" s="1" customFormat="1" ht="47" customHeight="1" spans="1:15">
      <c r="A23" s="6">
        <v>19</v>
      </c>
      <c r="B23" s="10" t="s">
        <v>130</v>
      </c>
      <c r="C23" s="10" t="s">
        <v>131</v>
      </c>
      <c r="D23" s="11" t="s">
        <v>123</v>
      </c>
      <c r="E23" s="11" t="s">
        <v>124</v>
      </c>
      <c r="F23" s="11" t="s">
        <v>132</v>
      </c>
      <c r="G23" s="12">
        <v>100</v>
      </c>
      <c r="H23" s="12">
        <v>100</v>
      </c>
      <c r="I23" s="12"/>
      <c r="J23" s="11" t="s">
        <v>133</v>
      </c>
      <c r="K23" s="11" t="s">
        <v>134</v>
      </c>
      <c r="L23" s="8" t="s">
        <v>65</v>
      </c>
      <c r="M23" s="11" t="s">
        <v>128</v>
      </c>
      <c r="N23" s="11" t="s">
        <v>135</v>
      </c>
      <c r="O23" s="24"/>
    </row>
    <row r="24" s="1" customFormat="1" ht="52" customHeight="1" spans="1:15">
      <c r="A24" s="6">
        <v>20</v>
      </c>
      <c r="B24" s="10" t="s">
        <v>136</v>
      </c>
      <c r="C24" s="10" t="s">
        <v>137</v>
      </c>
      <c r="D24" s="11" t="s">
        <v>123</v>
      </c>
      <c r="E24" s="11" t="s">
        <v>124</v>
      </c>
      <c r="F24" s="11" t="s">
        <v>138</v>
      </c>
      <c r="G24" s="12">
        <v>350</v>
      </c>
      <c r="H24" s="12"/>
      <c r="I24" s="12">
        <v>350</v>
      </c>
      <c r="J24" s="11" t="s">
        <v>139</v>
      </c>
      <c r="K24" s="11" t="s">
        <v>140</v>
      </c>
      <c r="L24" s="8" t="s">
        <v>141</v>
      </c>
      <c r="M24" s="11" t="s">
        <v>142</v>
      </c>
      <c r="N24" s="11" t="s">
        <v>143</v>
      </c>
      <c r="O24" s="24"/>
    </row>
    <row r="25" ht="29" customHeight="1" spans="1:15">
      <c r="A25" s="6" t="s">
        <v>144</v>
      </c>
      <c r="B25" s="13"/>
      <c r="C25" s="14"/>
      <c r="D25" s="15"/>
      <c r="E25" s="15"/>
      <c r="F25" s="15"/>
      <c r="G25" s="15">
        <f>SUM(G5:G24)</f>
        <v>5252</v>
      </c>
      <c r="H25" s="15">
        <f>SUM(H5:H24)</f>
        <v>1902</v>
      </c>
      <c r="I25" s="15">
        <f>SUM(I5:I24)</f>
        <v>3350</v>
      </c>
      <c r="J25" s="15"/>
      <c r="K25" s="15"/>
      <c r="L25" s="15"/>
      <c r="M25" s="15"/>
      <c r="N25" s="15"/>
      <c r="O25" s="14"/>
    </row>
  </sheetData>
  <mergeCells count="12">
    <mergeCell ref="H3:I3"/>
    <mergeCell ref="J3:L3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A1:O2"/>
  </mergeCells>
  <pageMargins left="0.751388888888889" right="0.751388888888889" top="0.826388888888889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Administrator</cp:lastModifiedBy>
  <dcterms:created xsi:type="dcterms:W3CDTF">2021-11-18T06:38:00Z</dcterms:created>
  <dcterms:modified xsi:type="dcterms:W3CDTF">2023-03-01T03:46:59Z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97489EE21F75466BB623E48238EDC115</vt:lpwstr>
  </property>
  <property fmtid="{D5CDD505-2E9C-101B-9397-08002B2CF9AE}" pid="3" name="KSOProductBuildVer">
    <vt:lpwstr>2052-11.1.0.9021</vt:lpwstr>
  </property>
</Properties>
</file>