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<sst xmlns="http://schemas.openxmlformats.org/spreadsheetml/2006/main" count="200" uniqueCount="114">
  <si>
    <t>五河县2023年第二批中央衔接资金、结余资金和市级存量资金项目计划批复明细表</t>
  </si>
  <si>
    <t>序号</t>
  </si>
  <si>
    <t>项目名称</t>
  </si>
  <si>
    <t>项目类别</t>
  </si>
  <si>
    <t>建设性质</t>
  </si>
  <si>
    <t>实施地点</t>
  </si>
  <si>
    <t>建设任务</t>
  </si>
  <si>
    <t>资金规模（万元）</t>
  </si>
  <si>
    <t>资金来源</t>
  </si>
  <si>
    <t>绩效目标</t>
  </si>
  <si>
    <t>受益对象</t>
  </si>
  <si>
    <t>群众参与和联农带农机制</t>
  </si>
  <si>
    <t>备注</t>
  </si>
  <si>
    <t>第二批中央衔接资金</t>
  </si>
  <si>
    <t>结余资金</t>
  </si>
  <si>
    <t>市级存量资金</t>
  </si>
  <si>
    <t>产出指标</t>
  </si>
  <si>
    <t>效益指标</t>
  </si>
  <si>
    <t>满意度指标</t>
  </si>
  <si>
    <t>龙岗村、老张村、天井村联建乡村振兴厂房项目</t>
  </si>
  <si>
    <t>产业发展类</t>
  </si>
  <si>
    <t>新建项目</t>
  </si>
  <si>
    <t>武桥镇龙岗村</t>
  </si>
  <si>
    <t>建设一栋两层约3600平方米框架结构生产厂房及相关配套设施。</t>
  </si>
  <si>
    <t>建设一栋两层约3600平方米的框架结构生产厂房</t>
  </si>
  <si>
    <t>年增加村集体收入不低于总投资的8%</t>
  </si>
  <si>
    <t>受益人口满意度98%以上</t>
  </si>
  <si>
    <t>村集体及农户</t>
  </si>
  <si>
    <t>该项目经广泛征求群众意见，由村两委、村民代表大会研究确定，通过务工等方式带动10户农户增收</t>
  </si>
  <si>
    <t>东刘集镇乡村振兴产业园10村联建厂房附属工程项目</t>
  </si>
  <si>
    <t>基础设施类</t>
  </si>
  <si>
    <t>东刘集镇小吴村</t>
  </si>
  <si>
    <t>建设内容包括新建道路、给排水、土方、围墙、变压器等工程</t>
  </si>
  <si>
    <t>项目完工及时率100%</t>
  </si>
  <si>
    <t>项目验收合格率100%</t>
  </si>
  <si>
    <t>该项目经广泛征求群众意见，由村两委、村民代表大会研究确定，通过实施该项目，提升厂房服务能力</t>
  </si>
  <si>
    <t>浍南镇乡村振兴产业园10村联建厂房配套设施项目</t>
  </si>
  <si>
    <t>浍南镇白徐村</t>
  </si>
  <si>
    <t>建设内容包括新建道路、给排水、土方、围墙等工程</t>
  </si>
  <si>
    <t>村集体及
农户</t>
  </si>
  <si>
    <t>安子口、盛桥、李庄联建食用菌产业园项目</t>
  </si>
  <si>
    <t>新集项目</t>
  </si>
  <si>
    <t>浍南镇安子口村</t>
  </si>
  <si>
    <t>建设约10000平方米温室智能食用菌棚、1500平方米烘干厂房、1800平方米混凝土路面及排水管网、院门等。</t>
  </si>
  <si>
    <t>该项目经广泛征求群众意见，由村两委、村民代表大会研究确定，通过务工等方式带动5户农户增收。</t>
  </si>
  <si>
    <t>陈巷村、凤凰村、薛集村3村联建农资服务中心项目</t>
  </si>
  <si>
    <t>小圩镇陈巷村</t>
  </si>
  <si>
    <t>建设约2200平方米农资服务中心及相关配套设施</t>
  </si>
  <si>
    <t>建设约2200平方米农资服务中心</t>
  </si>
  <si>
    <t>该项目经广泛征求群众意见，由村两委、村民代表大会研究确定，通过务工等方式带动3户农户增收</t>
  </si>
  <si>
    <t>双河村钢构厂房项目</t>
  </si>
  <si>
    <t>新集镇双河村</t>
  </si>
  <si>
    <t>建设2层共计约2100平方米标准化钢构厂房及相关配套设施</t>
  </si>
  <si>
    <t>建设约2100平方米标准化钢构厂房</t>
  </si>
  <si>
    <t>泗河村钢构厂房项目</t>
  </si>
  <si>
    <t>申集镇泗河村</t>
  </si>
  <si>
    <t>建设约2000平方米标准化钢构厂房及相关配套设施</t>
  </si>
  <si>
    <t>建设约2000平方米标准化钢构厂房</t>
  </si>
  <si>
    <t>该项目经广泛征求群众意见，由村两委，村民代表大会研究确定，通过务工等方式带动3户农户增收</t>
  </si>
  <si>
    <t>路李村农业仓储项目</t>
  </si>
  <si>
    <t>小溪镇路李村</t>
  </si>
  <si>
    <t>建设约2000平方米农业仓储及相关配套设施</t>
  </si>
  <si>
    <t>新建农业仓储约2000平方米</t>
  </si>
  <si>
    <t>该项目经广泛征求群众意见，由村两委，村民代表大会研究确定，通过土地流转、务工等方式带动6户农户增收</t>
  </si>
  <si>
    <t>下黄村厂房项目</t>
  </si>
  <si>
    <t>小圩镇下黄村</t>
  </si>
  <si>
    <t>建设约1300平方米厂房及相关配套设施</t>
  </si>
  <si>
    <t>建设约1300平方米厂房</t>
  </si>
  <si>
    <t>该项目经广泛征求群众意见，由村两委、村民代表大会研究确定，通过务工等方式带动2户农户增收</t>
  </si>
  <si>
    <t>郭府村钢构厂房项目</t>
  </si>
  <si>
    <t>大新镇郭府村</t>
  </si>
  <si>
    <t>建设总面积约850平方米的双层标准化钢构厂房及相关配套设施。</t>
  </si>
  <si>
    <t>建设总面积约850平方米的双层标准化钢构厂房</t>
  </si>
  <si>
    <t>该项目经广泛征求群众意见，由村两委、村民代表大会研究确定，通过务工等方式带动3户农户增收。</t>
  </si>
  <si>
    <t>西尤标准化厂房配套环氧地坪及喷淋项目</t>
  </si>
  <si>
    <t>双忠庙镇西尤村</t>
  </si>
  <si>
    <r>
      <rPr>
        <sz val="10"/>
        <rFont val="宋体"/>
        <charset val="134"/>
        <scheme val="minor"/>
      </rPr>
      <t>建设环氧地坪约5200平方米，5000平方米喷淋设备一套，250kvA变压器一台，</t>
    </r>
    <r>
      <rPr>
        <sz val="10"/>
        <rFont val="宋体"/>
        <charset val="134"/>
      </rPr>
      <t>11米电动伸缩门等配套设施。</t>
    </r>
  </si>
  <si>
    <t>环氧地坪约5200平方米，喷淋设备一套，250kvA变压器一台，11米电动伸缩门</t>
  </si>
  <si>
    <t>该项目经广泛征求群众意见，由村两委、村民代表大会研究确定，通过施工该项目，提升厂房服务能力</t>
  </si>
  <si>
    <t>刘朵村产业项目附属设施项目</t>
  </si>
  <si>
    <t>大新镇刘朵村</t>
  </si>
  <si>
    <t>硬化道路长约450米，宽1.5-3.5米，带涵管；建设250KVA变电站一座及院墙等相关配套设施。</t>
  </si>
  <si>
    <t>该项目经广泛征求群众意见，由村两委、村民代表大会研究确定，通过道路拓宽方便车辆进出，通过变电站的架设保证产业项目供电稳定。</t>
  </si>
  <si>
    <t>上营村养殖集中区附属工程项目</t>
  </si>
  <si>
    <t>小溪镇上营村</t>
  </si>
  <si>
    <t>长约600米，宽4米道路硬化；长约150米，高2米养殖区附属围墙；长约240米水管网及电缆等配套设施</t>
  </si>
  <si>
    <t>该项目广泛征求群众意见，由村两委、村民代表大会研究确定，通过实施该项目，方便群众出行，增加村集体经济收入</t>
  </si>
  <si>
    <t>赤龙村钢构厂房配套设施项目</t>
  </si>
  <si>
    <t>建设长约270米的道路及排水等配套设施</t>
  </si>
  <si>
    <t>建设长约270米的道路</t>
  </si>
  <si>
    <t>该项目经广泛征求群众意见，由村两委、村民代表大会研究确定，通过建设厂房配套设施，增强厂房租赁竞争性，方便经营方运输</t>
  </si>
  <si>
    <t>潘圩村钢构厂房配套设施项目</t>
  </si>
  <si>
    <t>新集镇潘圩村</t>
  </si>
  <si>
    <t>建设约850平方米地坪等配套设施</t>
  </si>
  <si>
    <t>化明村秸秆仓储项目配套设施项目</t>
  </si>
  <si>
    <t>小溪镇化明村</t>
  </si>
  <si>
    <t>建设250KVA变压器一座及相关配套设施</t>
  </si>
  <si>
    <t>建设250KVA变压器一座</t>
  </si>
  <si>
    <t>该项目经广泛征求群众意见，增加村集体经济收入</t>
  </si>
  <si>
    <t>东刘集镇乔集村老窑厂改造复垦项目</t>
  </si>
  <si>
    <t>东刘集镇乔集村</t>
  </si>
  <si>
    <t>复垦约100亩土地及相关附属设施建设</t>
  </si>
  <si>
    <t>复垦约100亩土地</t>
  </si>
  <si>
    <t>年增加村集体经济收入不低于总投资的8%</t>
  </si>
  <si>
    <t>该项目经广泛征求群众意见，由村两委、村民代表大会研究确定，通过务工等方式带动4户农户增收</t>
  </si>
  <si>
    <t>危房改造项目</t>
  </si>
  <si>
    <t>危房改造类</t>
  </si>
  <si>
    <t>新建和修缮</t>
  </si>
  <si>
    <t>各乡镇</t>
  </si>
  <si>
    <t>对符合条件的50余户脱贫户、监测户房屋进行修缮或者新建</t>
  </si>
  <si>
    <t>新建每户补助2.8万元、修缮每户补助1万元</t>
  </si>
  <si>
    <t>脱贫户、监测户</t>
  </si>
  <si>
    <t>该项目经广泛征求群众意见，由村两委、村民代表大会研究确定，通过实施危房改造项目，切实保障脱贫户和监测户住房安全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</si>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</sst>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22" fillId="14" borderId="12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4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tabSelected="1" workbookViewId="0">
      <selection activeCell="A1" sqref="A1:P2"/>
    </sheetView>
  </sheetViews>
  <sheetFormatPr defaultColWidth="9" defaultRowHeight="13.5"/>
  <cols>
    <col min="1" max="1" width="4.5" customWidth="1"/>
    <col min="2" max="2" width="15.75" customWidth="1"/>
    <col min="3" max="3" width="5.75" customWidth="1"/>
    <col min="4" max="4" width="4.875" customWidth="1"/>
    <col min="5" max="5" width="7.375" customWidth="1"/>
    <col min="6" max="6" width="25.625" customWidth="1"/>
    <col min="7" max="7" width="7.25" customWidth="1"/>
    <col min="8" max="8" width="7.375" customWidth="1"/>
    <col min="9" max="9" width="6" customWidth="1"/>
    <col min="10" max="10" width="6.5" customWidth="1"/>
    <col min="11" max="11" width="18.5" customWidth="1"/>
    <col min="12" max="12" width="15.75" customWidth="1"/>
    <col min="13" max="13" width="11.875" customWidth="1"/>
    <col min="14" max="14" width="9.625" customWidth="1"/>
    <col min="15" max="15" width="31.875" style="2" customWidth="1"/>
    <col min="16" max="16" width="7" customWidth="1"/>
  </cols>
  <sheetData>
    <row r="1" ht="21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18" customHeight="1" spans="1:1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23" customHeight="1" spans="1:16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5" t="s">
        <v>8</v>
      </c>
      <c r="I3" s="16"/>
      <c r="J3" s="17"/>
      <c r="K3" s="18" t="s">
        <v>9</v>
      </c>
      <c r="L3" s="18"/>
      <c r="M3" s="18"/>
      <c r="N3" s="19" t="s">
        <v>10</v>
      </c>
      <c r="O3" s="4" t="s">
        <v>11</v>
      </c>
      <c r="P3" s="6" t="s">
        <v>12</v>
      </c>
    </row>
    <row r="4" ht="43" customHeight="1" spans="1:16">
      <c r="A4" s="6"/>
      <c r="B4" s="6"/>
      <c r="C4" s="6"/>
      <c r="D4" s="6"/>
      <c r="E4" s="6"/>
      <c r="F4" s="6"/>
      <c r="G4" s="6"/>
      <c r="H4" s="6" t="s">
        <v>13</v>
      </c>
      <c r="I4" s="6" t="s">
        <v>14</v>
      </c>
      <c r="J4" s="6" t="s">
        <v>15</v>
      </c>
      <c r="K4" s="20" t="s">
        <v>16</v>
      </c>
      <c r="L4" s="20" t="s">
        <v>17</v>
      </c>
      <c r="M4" s="20" t="s">
        <v>18</v>
      </c>
      <c r="N4" s="21"/>
      <c r="O4" s="6"/>
      <c r="P4" s="22"/>
    </row>
    <row r="5" s="1" customFormat="1" ht="42" customHeight="1" spans="1:16">
      <c r="A5" s="7">
        <v>1</v>
      </c>
      <c r="B5" s="8" t="s">
        <v>19</v>
      </c>
      <c r="C5" s="9" t="s">
        <v>20</v>
      </c>
      <c r="D5" s="9" t="s">
        <v>21</v>
      </c>
      <c r="E5" s="8" t="s">
        <v>22</v>
      </c>
      <c r="F5" s="8" t="s">
        <v>23</v>
      </c>
      <c r="G5" s="7">
        <v>394</v>
      </c>
      <c r="H5" s="7">
        <v>94</v>
      </c>
      <c r="I5" s="7">
        <v>300</v>
      </c>
      <c r="J5" s="7"/>
      <c r="K5" s="7" t="s">
        <v>24</v>
      </c>
      <c r="L5" s="10" t="s">
        <v>25</v>
      </c>
      <c r="M5" s="10" t="s">
        <v>26</v>
      </c>
      <c r="N5" s="10" t="s">
        <v>27</v>
      </c>
      <c r="O5" s="10" t="s">
        <v>28</v>
      </c>
      <c r="P5" s="23"/>
    </row>
    <row r="6" s="1" customFormat="1" ht="41" customHeight="1" spans="1:16">
      <c r="A6" s="7">
        <v>2</v>
      </c>
      <c r="B6" s="7" t="s">
        <v>29</v>
      </c>
      <c r="C6" s="7" t="s">
        <v>30</v>
      </c>
      <c r="D6" s="7" t="s">
        <v>21</v>
      </c>
      <c r="E6" s="7" t="s">
        <v>31</v>
      </c>
      <c r="F6" s="7" t="s">
        <v>32</v>
      </c>
      <c r="G6" s="7">
        <v>340</v>
      </c>
      <c r="H6" s="7">
        <v>80</v>
      </c>
      <c r="I6" s="7">
        <v>260</v>
      </c>
      <c r="J6" s="7"/>
      <c r="K6" s="7" t="s">
        <v>33</v>
      </c>
      <c r="L6" s="7" t="s">
        <v>34</v>
      </c>
      <c r="M6" s="10" t="s">
        <v>26</v>
      </c>
      <c r="N6" s="7" t="s">
        <v>27</v>
      </c>
      <c r="O6" s="7" t="s">
        <v>35</v>
      </c>
      <c r="P6" s="23"/>
    </row>
    <row r="7" s="1" customFormat="1" ht="39" customHeight="1" spans="1:16">
      <c r="A7" s="7">
        <v>3</v>
      </c>
      <c r="B7" s="10" t="s">
        <v>36</v>
      </c>
      <c r="C7" s="10" t="s">
        <v>30</v>
      </c>
      <c r="D7" s="10" t="s">
        <v>21</v>
      </c>
      <c r="E7" s="10" t="s">
        <v>37</v>
      </c>
      <c r="F7" s="10" t="s">
        <v>38</v>
      </c>
      <c r="G7" s="10">
        <v>340</v>
      </c>
      <c r="H7" s="10">
        <v>40</v>
      </c>
      <c r="I7" s="10">
        <v>300</v>
      </c>
      <c r="J7" s="24"/>
      <c r="K7" s="10" t="s">
        <v>33</v>
      </c>
      <c r="L7" s="10" t="s">
        <v>34</v>
      </c>
      <c r="M7" s="10" t="s">
        <v>26</v>
      </c>
      <c r="N7" s="10" t="s">
        <v>39</v>
      </c>
      <c r="O7" s="10" t="s">
        <v>35</v>
      </c>
      <c r="P7" s="23"/>
    </row>
    <row r="8" s="1" customFormat="1" ht="66" customHeight="1" spans="1:16">
      <c r="A8" s="7">
        <v>4</v>
      </c>
      <c r="B8" s="7" t="s">
        <v>40</v>
      </c>
      <c r="C8" s="7" t="s">
        <v>20</v>
      </c>
      <c r="D8" s="7" t="s">
        <v>41</v>
      </c>
      <c r="E8" s="7" t="s">
        <v>42</v>
      </c>
      <c r="F8" s="7" t="s">
        <v>43</v>
      </c>
      <c r="G8" s="7">
        <v>350</v>
      </c>
      <c r="H8" s="7"/>
      <c r="I8" s="7">
        <v>350</v>
      </c>
      <c r="J8" s="7"/>
      <c r="K8" s="7" t="s">
        <v>43</v>
      </c>
      <c r="L8" s="8" t="s">
        <v>25</v>
      </c>
      <c r="M8" s="10" t="s">
        <v>26</v>
      </c>
      <c r="N8" s="7" t="s">
        <v>27</v>
      </c>
      <c r="O8" s="7" t="s">
        <v>44</v>
      </c>
      <c r="P8" s="23"/>
    </row>
    <row r="9" s="1" customFormat="1" ht="42" customHeight="1" spans="1:16">
      <c r="A9" s="7">
        <v>5</v>
      </c>
      <c r="B9" s="8" t="s">
        <v>45</v>
      </c>
      <c r="C9" s="8" t="s">
        <v>20</v>
      </c>
      <c r="D9" s="9" t="s">
        <v>21</v>
      </c>
      <c r="E9" s="8" t="s">
        <v>46</v>
      </c>
      <c r="F9" s="8" t="s">
        <v>47</v>
      </c>
      <c r="G9" s="8">
        <v>175</v>
      </c>
      <c r="H9" s="8"/>
      <c r="I9" s="8"/>
      <c r="J9" s="8">
        <v>175</v>
      </c>
      <c r="K9" s="8" t="s">
        <v>48</v>
      </c>
      <c r="L9" s="8" t="s">
        <v>25</v>
      </c>
      <c r="M9" s="10" t="s">
        <v>26</v>
      </c>
      <c r="N9" s="8" t="s">
        <v>27</v>
      </c>
      <c r="O9" s="8" t="s">
        <v>49</v>
      </c>
      <c r="P9" s="23"/>
    </row>
    <row r="10" s="1" customFormat="1" ht="40" customHeight="1" spans="1:16">
      <c r="A10" s="7">
        <v>6</v>
      </c>
      <c r="B10" s="7" t="s">
        <v>50</v>
      </c>
      <c r="C10" s="7" t="s">
        <v>20</v>
      </c>
      <c r="D10" s="9" t="s">
        <v>21</v>
      </c>
      <c r="E10" s="7" t="s">
        <v>51</v>
      </c>
      <c r="F10" s="7" t="s">
        <v>52</v>
      </c>
      <c r="G10" s="7">
        <v>170</v>
      </c>
      <c r="H10" s="7"/>
      <c r="I10" s="7">
        <v>170</v>
      </c>
      <c r="J10" s="10"/>
      <c r="K10" s="7" t="s">
        <v>53</v>
      </c>
      <c r="L10" s="7" t="s">
        <v>25</v>
      </c>
      <c r="M10" s="10" t="s">
        <v>26</v>
      </c>
      <c r="N10" s="7" t="s">
        <v>27</v>
      </c>
      <c r="O10" s="7" t="s">
        <v>49</v>
      </c>
      <c r="P10" s="23"/>
    </row>
    <row r="11" s="1" customFormat="1" ht="42" customHeight="1" spans="1:16">
      <c r="A11" s="7">
        <v>7</v>
      </c>
      <c r="B11" s="7" t="s">
        <v>54</v>
      </c>
      <c r="C11" s="7" t="s">
        <v>20</v>
      </c>
      <c r="D11" s="9" t="s">
        <v>21</v>
      </c>
      <c r="E11" s="7" t="s">
        <v>55</v>
      </c>
      <c r="F11" s="7" t="s">
        <v>56</v>
      </c>
      <c r="G11" s="7">
        <v>160</v>
      </c>
      <c r="H11" s="7"/>
      <c r="I11" s="7">
        <v>160</v>
      </c>
      <c r="J11" s="7"/>
      <c r="K11" s="7" t="s">
        <v>57</v>
      </c>
      <c r="L11" s="7" t="s">
        <v>25</v>
      </c>
      <c r="M11" s="10" t="s">
        <v>26</v>
      </c>
      <c r="N11" s="7" t="s">
        <v>39</v>
      </c>
      <c r="O11" s="7" t="s">
        <v>58</v>
      </c>
      <c r="P11" s="23"/>
    </row>
    <row r="12" s="1" customFormat="1" ht="39" customHeight="1" spans="1:16">
      <c r="A12" s="7">
        <v>8</v>
      </c>
      <c r="B12" s="7" t="s">
        <v>59</v>
      </c>
      <c r="C12" s="7" t="s">
        <v>20</v>
      </c>
      <c r="D12" s="9" t="s">
        <v>21</v>
      </c>
      <c r="E12" s="7" t="s">
        <v>60</v>
      </c>
      <c r="F12" s="7" t="s">
        <v>61</v>
      </c>
      <c r="G12" s="7">
        <v>150</v>
      </c>
      <c r="H12" s="7"/>
      <c r="I12" s="7">
        <v>150</v>
      </c>
      <c r="J12" s="7"/>
      <c r="K12" s="7" t="s">
        <v>62</v>
      </c>
      <c r="L12" s="7" t="s">
        <v>25</v>
      </c>
      <c r="M12" s="10" t="s">
        <v>26</v>
      </c>
      <c r="N12" s="7" t="s">
        <v>39</v>
      </c>
      <c r="O12" s="7" t="s">
        <v>63</v>
      </c>
      <c r="P12" s="23"/>
    </row>
    <row r="13" s="1" customFormat="1" ht="49" customHeight="1" spans="1:16">
      <c r="A13" s="7">
        <v>9</v>
      </c>
      <c r="B13" s="8" t="s">
        <v>64</v>
      </c>
      <c r="C13" s="8" t="s">
        <v>20</v>
      </c>
      <c r="D13" s="9" t="s">
        <v>21</v>
      </c>
      <c r="E13" s="8" t="s">
        <v>65</v>
      </c>
      <c r="F13" s="8" t="s">
        <v>66</v>
      </c>
      <c r="G13" s="8">
        <v>105</v>
      </c>
      <c r="H13" s="8"/>
      <c r="I13" s="8">
        <v>105</v>
      </c>
      <c r="J13" s="8"/>
      <c r="K13" s="8" t="s">
        <v>67</v>
      </c>
      <c r="L13" s="8" t="s">
        <v>25</v>
      </c>
      <c r="M13" s="10" t="s">
        <v>26</v>
      </c>
      <c r="N13" s="8" t="s">
        <v>27</v>
      </c>
      <c r="O13" s="8" t="s">
        <v>68</v>
      </c>
      <c r="P13" s="23"/>
    </row>
    <row r="14" s="1" customFormat="1" ht="44" customHeight="1" spans="1:16">
      <c r="A14" s="7">
        <v>10</v>
      </c>
      <c r="B14" s="7" t="s">
        <v>69</v>
      </c>
      <c r="C14" s="7" t="s">
        <v>20</v>
      </c>
      <c r="D14" s="9" t="s">
        <v>21</v>
      </c>
      <c r="E14" s="7" t="s">
        <v>70</v>
      </c>
      <c r="F14" s="7" t="s">
        <v>71</v>
      </c>
      <c r="G14" s="7">
        <v>80</v>
      </c>
      <c r="H14" s="7">
        <v>40</v>
      </c>
      <c r="I14" s="7">
        <v>40</v>
      </c>
      <c r="J14" s="7"/>
      <c r="K14" s="7" t="s">
        <v>72</v>
      </c>
      <c r="L14" s="7" t="s">
        <v>25</v>
      </c>
      <c r="M14" s="10" t="s">
        <v>26</v>
      </c>
      <c r="N14" s="7" t="s">
        <v>27</v>
      </c>
      <c r="O14" s="7" t="s">
        <v>73</v>
      </c>
      <c r="P14" s="23"/>
    </row>
    <row r="15" s="1" customFormat="1" ht="52" customHeight="1" spans="1:16">
      <c r="A15" s="7">
        <v>11</v>
      </c>
      <c r="B15" s="7" t="s">
        <v>74</v>
      </c>
      <c r="C15" s="7" t="s">
        <v>30</v>
      </c>
      <c r="D15" s="7" t="s">
        <v>21</v>
      </c>
      <c r="E15" s="7" t="s">
        <v>75</v>
      </c>
      <c r="F15" s="10" t="s">
        <v>76</v>
      </c>
      <c r="G15" s="10">
        <v>55</v>
      </c>
      <c r="H15" s="10"/>
      <c r="I15" s="7">
        <v>55</v>
      </c>
      <c r="J15" s="7"/>
      <c r="K15" s="7" t="s">
        <v>77</v>
      </c>
      <c r="L15" s="7" t="s">
        <v>25</v>
      </c>
      <c r="M15" s="10" t="s">
        <v>26</v>
      </c>
      <c r="N15" s="7" t="s">
        <v>27</v>
      </c>
      <c r="O15" s="7" t="s">
        <v>78</v>
      </c>
      <c r="P15" s="23"/>
    </row>
    <row r="16" s="1" customFormat="1" ht="53" customHeight="1" spans="1:16">
      <c r="A16" s="7">
        <v>12</v>
      </c>
      <c r="B16" s="7" t="s">
        <v>79</v>
      </c>
      <c r="C16" s="10" t="s">
        <v>30</v>
      </c>
      <c r="D16" s="7" t="s">
        <v>21</v>
      </c>
      <c r="E16" s="7" t="s">
        <v>80</v>
      </c>
      <c r="F16" s="7" t="s">
        <v>81</v>
      </c>
      <c r="G16" s="7">
        <v>50</v>
      </c>
      <c r="H16" s="7"/>
      <c r="I16" s="7">
        <v>50</v>
      </c>
      <c r="J16" s="7"/>
      <c r="K16" s="7" t="s">
        <v>33</v>
      </c>
      <c r="L16" s="7" t="s">
        <v>34</v>
      </c>
      <c r="M16" s="10" t="s">
        <v>26</v>
      </c>
      <c r="N16" s="7" t="s">
        <v>27</v>
      </c>
      <c r="O16" s="7" t="s">
        <v>82</v>
      </c>
      <c r="P16" s="23"/>
    </row>
    <row r="17" s="1" customFormat="1" ht="51" customHeight="1" spans="1:16">
      <c r="A17" s="7">
        <v>13</v>
      </c>
      <c r="B17" s="7" t="s">
        <v>83</v>
      </c>
      <c r="C17" s="7" t="s">
        <v>30</v>
      </c>
      <c r="D17" s="7" t="s">
        <v>21</v>
      </c>
      <c r="E17" s="7" t="s">
        <v>84</v>
      </c>
      <c r="F17" s="11" t="s">
        <v>85</v>
      </c>
      <c r="G17" s="7">
        <v>44</v>
      </c>
      <c r="H17" s="7"/>
      <c r="I17" s="7">
        <v>44</v>
      </c>
      <c r="J17" s="7"/>
      <c r="K17" s="7" t="s">
        <v>33</v>
      </c>
      <c r="L17" s="7" t="s">
        <v>34</v>
      </c>
      <c r="M17" s="10" t="s">
        <v>26</v>
      </c>
      <c r="N17" s="7" t="s">
        <v>39</v>
      </c>
      <c r="O17" s="7" t="s">
        <v>86</v>
      </c>
      <c r="P17" s="23"/>
    </row>
    <row r="18" s="1" customFormat="1" ht="51" customHeight="1" spans="1:16">
      <c r="A18" s="7">
        <v>14</v>
      </c>
      <c r="B18" s="7" t="s">
        <v>87</v>
      </c>
      <c r="C18" s="7" t="s">
        <v>30</v>
      </c>
      <c r="D18" s="7" t="s">
        <v>21</v>
      </c>
      <c r="E18" s="7" t="s">
        <v>51</v>
      </c>
      <c r="F18" s="7" t="s">
        <v>88</v>
      </c>
      <c r="G18" s="7">
        <v>28.6</v>
      </c>
      <c r="H18" s="7"/>
      <c r="I18" s="7">
        <v>28.6</v>
      </c>
      <c r="J18" s="7"/>
      <c r="K18" s="7" t="s">
        <v>89</v>
      </c>
      <c r="L18" s="7" t="s">
        <v>34</v>
      </c>
      <c r="M18" s="10" t="s">
        <v>26</v>
      </c>
      <c r="N18" s="7" t="s">
        <v>27</v>
      </c>
      <c r="O18" s="7" t="s">
        <v>90</v>
      </c>
      <c r="P18" s="23"/>
    </row>
    <row r="19" s="1" customFormat="1" ht="48" customHeight="1" spans="1:16">
      <c r="A19" s="7">
        <v>15</v>
      </c>
      <c r="B19" s="8" t="s">
        <v>91</v>
      </c>
      <c r="C19" s="8" t="s">
        <v>30</v>
      </c>
      <c r="D19" s="8" t="s">
        <v>21</v>
      </c>
      <c r="E19" s="8" t="s">
        <v>92</v>
      </c>
      <c r="F19" s="8" t="s">
        <v>93</v>
      </c>
      <c r="G19" s="8">
        <v>18</v>
      </c>
      <c r="H19" s="8"/>
      <c r="I19" s="8">
        <v>18</v>
      </c>
      <c r="J19" s="8"/>
      <c r="K19" s="8" t="s">
        <v>33</v>
      </c>
      <c r="L19" s="8" t="s">
        <v>34</v>
      </c>
      <c r="M19" s="10" t="s">
        <v>26</v>
      </c>
      <c r="N19" s="8" t="s">
        <v>27</v>
      </c>
      <c r="O19" s="8" t="s">
        <v>35</v>
      </c>
      <c r="P19" s="23"/>
    </row>
    <row r="20" s="1" customFormat="1" ht="39" customHeight="1" spans="1:16">
      <c r="A20" s="7">
        <v>16</v>
      </c>
      <c r="B20" s="8" t="s">
        <v>94</v>
      </c>
      <c r="C20" s="8" t="s">
        <v>30</v>
      </c>
      <c r="D20" s="8" t="s">
        <v>21</v>
      </c>
      <c r="E20" s="8" t="s">
        <v>95</v>
      </c>
      <c r="F20" s="8" t="s">
        <v>96</v>
      </c>
      <c r="G20" s="8">
        <v>15</v>
      </c>
      <c r="H20" s="8"/>
      <c r="I20" s="8">
        <v>15</v>
      </c>
      <c r="J20" s="8"/>
      <c r="K20" s="8" t="s">
        <v>97</v>
      </c>
      <c r="L20" s="8" t="s">
        <v>34</v>
      </c>
      <c r="M20" s="10" t="s">
        <v>26</v>
      </c>
      <c r="N20" s="8" t="s">
        <v>27</v>
      </c>
      <c r="O20" s="8" t="s">
        <v>98</v>
      </c>
      <c r="P20" s="23"/>
    </row>
    <row r="21" s="1" customFormat="1" ht="40" customHeight="1" spans="1:16">
      <c r="A21" s="7">
        <v>17</v>
      </c>
      <c r="B21" s="7" t="s">
        <v>99</v>
      </c>
      <c r="C21" s="7" t="s">
        <v>20</v>
      </c>
      <c r="D21" s="7" t="s">
        <v>21</v>
      </c>
      <c r="E21" s="7" t="s">
        <v>100</v>
      </c>
      <c r="F21" s="7" t="s">
        <v>101</v>
      </c>
      <c r="G21" s="7">
        <v>57.6</v>
      </c>
      <c r="H21" s="7"/>
      <c r="I21" s="7">
        <v>57.6</v>
      </c>
      <c r="J21" s="25"/>
      <c r="K21" s="25" t="s">
        <v>102</v>
      </c>
      <c r="L21" s="25" t="s">
        <v>103</v>
      </c>
      <c r="M21" s="10" t="s">
        <v>26</v>
      </c>
      <c r="N21" s="25" t="s">
        <v>27</v>
      </c>
      <c r="O21" s="25" t="s">
        <v>104</v>
      </c>
      <c r="P21" s="23"/>
    </row>
    <row r="22" s="1" customFormat="1" ht="48" customHeight="1" spans="1:16">
      <c r="A22" s="7">
        <v>18</v>
      </c>
      <c r="B22" s="7" t="s">
        <v>105</v>
      </c>
      <c r="C22" s="7" t="s">
        <v>106</v>
      </c>
      <c r="D22" s="7" t="s">
        <v>107</v>
      </c>
      <c r="E22" s="7" t="s">
        <v>108</v>
      </c>
      <c r="F22" s="7" t="s">
        <v>109</v>
      </c>
      <c r="G22" s="7">
        <v>120</v>
      </c>
      <c r="H22" s="7"/>
      <c r="I22" s="7">
        <v>120</v>
      </c>
      <c r="J22" s="7"/>
      <c r="K22" s="7" t="s">
        <v>110</v>
      </c>
      <c r="L22" s="7" t="s">
        <v>34</v>
      </c>
      <c r="M22" s="10" t="s">
        <v>26</v>
      </c>
      <c r="N22" s="7" t="s">
        <v>111</v>
      </c>
      <c r="O22" s="7" t="s">
        <v>112</v>
      </c>
      <c r="P22" s="23"/>
    </row>
    <row r="23" ht="29" customHeight="1" spans="1:16">
      <c r="A23" s="12" t="s">
        <v>113</v>
      </c>
      <c r="B23" s="13"/>
      <c r="C23" s="14"/>
      <c r="D23" s="15"/>
      <c r="E23" s="15"/>
      <c r="F23" s="15"/>
      <c r="G23" s="15">
        <f>SUM(G5:G22)</f>
        <v>2652.2</v>
      </c>
      <c r="H23" s="15">
        <f>SUM(H5:H22)</f>
        <v>254</v>
      </c>
      <c r="I23" s="15">
        <f>SUM(I5:I22)</f>
        <v>2223.2</v>
      </c>
      <c r="J23" s="15">
        <f>SUM(J5:J22)</f>
        <v>175</v>
      </c>
      <c r="K23" s="15"/>
      <c r="L23" s="15"/>
      <c r="M23" s="15"/>
      <c r="N23" s="15"/>
      <c r="O23" s="15"/>
      <c r="P23" s="14"/>
    </row>
  </sheetData>
  <mergeCells count="13">
    <mergeCell ref="H3:J3"/>
    <mergeCell ref="K3:M3"/>
    <mergeCell ref="A3:A4"/>
    <mergeCell ref="B3:B4"/>
    <mergeCell ref="C3:C4"/>
    <mergeCell ref="D3:D4"/>
    <mergeCell ref="E3:E4"/>
    <mergeCell ref="F3:F4"/>
    <mergeCell ref="G3:G4"/>
    <mergeCell ref="N3:N4"/>
    <mergeCell ref="O3:O4"/>
    <mergeCell ref="P3:P4"/>
    <mergeCell ref="A1:P2"/>
  </mergeCells>
  <pageMargins left="0.751388888888889" right="0.751388888888889" top="0.826388888888889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</dc:creator>
  <cp:lastModifiedBy>Administrator</cp:lastModifiedBy>
  <dcterms:created xsi:type="dcterms:W3CDTF">2021-11-18T06:38:00Z</dcterms:created>
  <dcterms:modified xsi:type="dcterms:W3CDTF">2023-06-01T07:01:13Z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97489EE21F75466BB623E48238EDC115</vt:lpwstr>
  </property>
  <property fmtid="{D5CDD505-2E9C-101B-9397-08002B2CF9AE}" pid="3" name="KSOProductBuildVer">
    <vt:lpwstr>2052-11.1.0.14309</vt:lpwstr>
  </property>
</Properties>
</file>