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/>
  </bookViews>
  <sheets>
    <sheet name="Sheet1" sheetId="1" r:id="rId1"/>
    <sheet name="Sheet2" sheetId="2" r:id="rId2"/>
    <sheet name="Sheet3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<sst xmlns="http://schemas.openxmlformats.org/spreadsheetml/2006/main" count="115" uniqueCount="97">
  <si>
    <t>五河县残疾人辅助器具适配补贴资金发放名单汇总表</t>
  </si>
  <si>
    <t>（2025年第三季度）</t>
  </si>
  <si>
    <t>序号</t>
  </si>
  <si>
    <t>姓名</t>
  </si>
  <si>
    <t>身份证号/残疾证号码</t>
  </si>
  <si>
    <t>家庭住址</t>
  </si>
  <si>
    <t>联系电话</t>
  </si>
  <si>
    <t>适配辅助器具名称</t>
  </si>
  <si>
    <t>发票金额</t>
  </si>
  <si>
    <t>补贴金额</t>
  </si>
  <si>
    <t>刘俊</t>
  </si>
  <si>
    <t>3403221968****002123</t>
  </si>
  <si>
    <t>城关镇中市社区</t>
  </si>
  <si>
    <t>138****9829</t>
  </si>
  <si>
    <t>助听器</t>
  </si>
  <si>
    <t>易秀全</t>
  </si>
  <si>
    <t>3403221938****121624</t>
  </si>
  <si>
    <t>城关镇黄盆窑村</t>
  </si>
  <si>
    <t>173****7687</t>
  </si>
  <si>
    <t>白云彩</t>
  </si>
  <si>
    <t>3403221946****122622</t>
  </si>
  <si>
    <t>城关镇黄台社区</t>
  </si>
  <si>
    <t>151****1841</t>
  </si>
  <si>
    <t>江红</t>
  </si>
  <si>
    <t>3403221968****164722</t>
  </si>
  <si>
    <t>朱顶镇朱顶村</t>
  </si>
  <si>
    <t>152****6953</t>
  </si>
  <si>
    <t>郭军传</t>
  </si>
  <si>
    <t>3403221968****193624</t>
  </si>
  <si>
    <t>朱顶镇陈台村</t>
  </si>
  <si>
    <t>152****3658</t>
  </si>
  <si>
    <t>刘学梅</t>
  </si>
  <si>
    <t>3403221969****172423</t>
  </si>
  <si>
    <t>朱顶镇石坑村</t>
  </si>
  <si>
    <t>139****3240</t>
  </si>
  <si>
    <t>靳明夏</t>
  </si>
  <si>
    <t>3403222019****166344</t>
  </si>
  <si>
    <t>朱顶镇河口村</t>
  </si>
  <si>
    <t>182****0855</t>
  </si>
  <si>
    <t>膝踝足矫形器</t>
  </si>
  <si>
    <t>陈广利</t>
  </si>
  <si>
    <t>3403221965****201223</t>
  </si>
  <si>
    <t>小溪镇藕塘村</t>
  </si>
  <si>
    <t>158****7782</t>
  </si>
  <si>
    <t>赵行举</t>
  </si>
  <si>
    <t>3403221987****241971</t>
  </si>
  <si>
    <t>新集镇新台村</t>
  </si>
  <si>
    <t>134****8285</t>
  </si>
  <si>
    <t>王广德</t>
  </si>
  <si>
    <t>3403221972****241X72</t>
  </si>
  <si>
    <t>新集镇双河村</t>
  </si>
  <si>
    <t>138****4936</t>
  </si>
  <si>
    <t>张跃翠</t>
  </si>
  <si>
    <t>3403221961****242223</t>
  </si>
  <si>
    <t>186****9872</t>
  </si>
  <si>
    <t>乔明银</t>
  </si>
  <si>
    <t>3403221950****243874</t>
  </si>
  <si>
    <t>新集镇潘圩村</t>
  </si>
  <si>
    <t>158****6602</t>
  </si>
  <si>
    <t>黄文荣</t>
  </si>
  <si>
    <t>3403221952****304322</t>
  </si>
  <si>
    <t>大新镇府台村</t>
  </si>
  <si>
    <t>150****7559</t>
  </si>
  <si>
    <t>葛国胜</t>
  </si>
  <si>
    <t>3403221953****381923</t>
  </si>
  <si>
    <t>浍南镇郎湖村</t>
  </si>
  <si>
    <t>176****6606</t>
  </si>
  <si>
    <t>盛艳</t>
  </si>
  <si>
    <t>3403221970****384922</t>
  </si>
  <si>
    <t>浍南镇盛桥村</t>
  </si>
  <si>
    <t>150****8295</t>
  </si>
  <si>
    <t>杨永平</t>
  </si>
  <si>
    <t>3403221950****592573</t>
  </si>
  <si>
    <t>东刘集镇小吴村</t>
  </si>
  <si>
    <t>152****8657</t>
  </si>
  <si>
    <t>王一一</t>
  </si>
  <si>
    <t>3403222021****6811</t>
  </si>
  <si>
    <t>小圩镇大王村</t>
  </si>
  <si>
    <t>138****2844</t>
  </si>
  <si>
    <t>矫形鞋</t>
  </si>
  <si>
    <t>卢灿礼</t>
  </si>
  <si>
    <t>3403221954****741023</t>
  </si>
  <si>
    <t>申集镇朱圩村</t>
  </si>
  <si>
    <t>157****2782</t>
  </si>
  <si>
    <t>徐佩珍</t>
  </si>
  <si>
    <t>3403221954****741523</t>
  </si>
  <si>
    <t>申集镇甄集村</t>
  </si>
  <si>
    <t>166****1585</t>
  </si>
  <si>
    <t>张静</t>
  </si>
  <si>
    <t>3403222017****784871</t>
  </si>
  <si>
    <t>双忠庙镇西尤村</t>
  </si>
  <si>
    <t>180****5793</t>
  </si>
  <si>
    <t>踝足矫形器</t>
  </si>
  <si>
    <t>张顺芹</t>
  </si>
  <si>
    <t>3403221968****886823</t>
  </si>
  <si>
    <t>沱湖乡航运公司</t>
  </si>
  <si>
    <t>139****8769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</si>
</sst>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2"/>
      <name val="宋体"/>
      <charset val="134"/>
    </font>
    <font>
      <b/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" name="KGD_Gobal1" descr="lskY7P30+39SSS2ze3CC/GeRmBp+aYjCcqWd03cZvP2dEdXUFT5nDT9T1sjJlxb79OfyD3iTeWdrPkq8KZDt3c00JzAcBtOpE1nO8ViChZ283XTuLYqAAgrDMfdLoSBGBWSgkexgooZ/1Ix6bRMuUwp+4drL3g5z2btzf0/K4uT8fqiIKCoJjA0v8a5XhDbf/J/8PLBo9dabmswgKuITs87XYiCGTp9+Fe9kKvo+4gprpcsGH4pZP0/SHDRgXVcGmDk7QUODKmS3LmbgGo3Ac4xy6iBeqJzzjjIEoCfgq3XLUJyTk+r2uEHjd56CIOuoRniEDhc6Jue6ka9kqKo78xXWgzm4tYKcT8gJMPP+CLAh21PuDR0x6SvRrMFBnV68qig3a8kHKVhc6Dl2L1NuPz26hLl8H9j7vY0BZlAteNhTGzCewRut3HDS25pYqtVqYfzi7Dqowcc8pDVhHhQEvELilFoOVf72eVUSFR2k1bsLTGzBh9pgGWQ3L30QDbCH4zdVxdt302OXaiPYNzLphqu2pFstmwz7sscBPgV9GhUa8QaQJgjKhgarS9y+5iJsrm75lDD2+3uKlm7umBhAulP2GmyvA465vv/i3reVnrcbzafrWhGQLd/xxFIw4Ou3DG2yO0i1hw3VluCwnYCX5WKlQeIVQH6l9+e4v/+jAHI87X1UNwLC8B6c30R0tsM0To/N2vBKpLESPSl1M6xeeq5LLRoGJ2+oSatb28osZBrlXqczZV9JmXo9MWfdwzPfO7kaC1KLcWNyNDpiJALrJv2bHv4P5MqOCNL5GCb8ohzWAFBncGAvALRtuP+Q2l2YVfCDQFmoADlI/k5+xLgzNtJDggsmKQpTXBNv9kLQRM7KPg4+cfk3Y2oroZ9nrwbz9jRJF+opbWxS9aDYTKimeSK/QBGIPqxJIk6Tn/CCuDMH5G9wFng8iyZzN6AnxqNtPx//7ZH6bQ7GbkMLPK6Nq7hrX9pOong7CGEwo5ugWyI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/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11" workbookViewId="0">
      <selection activeCell="G19" sqref="G19"/>
    </sheetView>
  </sheetViews>
  <sheetFormatPr defaultColWidth="8.0327868852459" defaultRowHeight="12.9" outlineLevelCol="7"/>
  <cols>
    <col min="1" max="1" width="3.78688524590164" style="5" customWidth="1"/>
    <col min="2" max="2" width="7.79508196721311" style="2" customWidth="1"/>
    <col min="3" max="3" width="21.9344262295082" style="2" customWidth="1"/>
    <col min="4" max="4" width="15.0245901639344" style="2" customWidth="1"/>
    <col min="5" max="5" width="11.5737704918033" style="2" customWidth="1"/>
    <col min="6" max="6" width="13.8032786885246" style="2" customWidth="1"/>
    <col min="7" max="7" width="10.8032786885246" style="2" customWidth="1"/>
    <col min="8" max="8" width="10.5737704918033" style="2" customWidth="1"/>
    <col min="9" max="16384" width="8.0327868852459" style="2"/>
  </cols>
  <sheetData>
    <row r="1" s="1" customFormat="1" ht="40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6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3" customFormat="1" ht="61" customHeight="1" spans="1:8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2" t="s">
        <v>8</v>
      </c>
      <c r="H3" s="10" t="s">
        <v>9</v>
      </c>
    </row>
    <row r="4" s="2" customFormat="1" ht="35" customHeight="1" spans="1:8">
      <c r="A4" s="13">
        <v>1</v>
      </c>
      <c r="B4" s="13" t="s">
        <v>10</v>
      </c>
      <c r="C4" s="23" t="s">
        <v>11</v>
      </c>
      <c r="D4" s="13" t="s">
        <v>12</v>
      </c>
      <c r="E4" s="13" t="s">
        <v>13</v>
      </c>
      <c r="F4" s="13" t="s">
        <v>14</v>
      </c>
      <c r="G4" s="14">
        <v>3950</v>
      </c>
      <c r="H4" s="13">
        <v>850</v>
      </c>
    </row>
    <row r="5" s="2" customFormat="1" ht="35" customHeight="1" spans="1:8">
      <c r="A5" s="13">
        <v>2</v>
      </c>
      <c r="B5" s="13" t="s">
        <v>15</v>
      </c>
      <c r="C5" s="23" t="s">
        <v>16</v>
      </c>
      <c r="D5" s="13" t="s">
        <v>17</v>
      </c>
      <c r="E5" s="13" t="s">
        <v>18</v>
      </c>
      <c r="F5" s="13" t="s">
        <v>14</v>
      </c>
      <c r="G5" s="14">
        <v>1860</v>
      </c>
      <c r="H5" s="13">
        <v>850</v>
      </c>
    </row>
    <row r="6" s="2" customFormat="1" ht="35" customHeight="1" spans="1:8">
      <c r="A6" s="13">
        <v>3</v>
      </c>
      <c r="B6" s="13" t="s">
        <v>19</v>
      </c>
      <c r="C6" s="23" t="s">
        <v>20</v>
      </c>
      <c r="D6" s="13" t="s">
        <v>21</v>
      </c>
      <c r="E6" s="13" t="s">
        <v>22</v>
      </c>
      <c r="F6" s="13" t="s">
        <v>14</v>
      </c>
      <c r="G6" s="14">
        <v>1880</v>
      </c>
      <c r="H6" s="13">
        <v>1200</v>
      </c>
    </row>
    <row r="7" s="4" customFormat="1" ht="35" customHeight="1" spans="1:8">
      <c r="A7" s="13">
        <v>4</v>
      </c>
      <c r="B7" s="15" t="s">
        <v>23</v>
      </c>
      <c r="C7" s="16" t="s">
        <v>24</v>
      </c>
      <c r="D7" s="13" t="s">
        <v>25</v>
      </c>
      <c r="E7" s="13" t="s">
        <v>26</v>
      </c>
      <c r="F7" s="13" t="s">
        <v>14</v>
      </c>
      <c r="G7" s="17">
        <v>5882</v>
      </c>
      <c r="H7" s="15">
        <v>1200</v>
      </c>
    </row>
    <row r="8" s="4" customFormat="1" ht="35" customHeight="1" spans="1:8">
      <c r="A8" s="13">
        <v>5</v>
      </c>
      <c r="B8" s="13" t="s">
        <v>27</v>
      </c>
      <c r="C8" s="16" t="s">
        <v>28</v>
      </c>
      <c r="D8" s="13" t="s">
        <v>29</v>
      </c>
      <c r="E8" s="13" t="s">
        <v>30</v>
      </c>
      <c r="F8" s="13" t="s">
        <v>14</v>
      </c>
      <c r="G8" s="14">
        <v>1960</v>
      </c>
      <c r="H8" s="13">
        <v>1200</v>
      </c>
    </row>
    <row r="9" s="4" customFormat="1" ht="35" customHeight="1" spans="1:8">
      <c r="A9" s="13">
        <v>6</v>
      </c>
      <c r="B9" s="15" t="s">
        <v>31</v>
      </c>
      <c r="C9" s="16" t="s">
        <v>32</v>
      </c>
      <c r="D9" s="15" t="s">
        <v>33</v>
      </c>
      <c r="E9" s="15" t="s">
        <v>34</v>
      </c>
      <c r="F9" s="13" t="s">
        <v>14</v>
      </c>
      <c r="G9" s="17">
        <v>3800</v>
      </c>
      <c r="H9" s="15">
        <v>850</v>
      </c>
    </row>
    <row r="10" s="4" customFormat="1" ht="35" customHeight="1" spans="1:8">
      <c r="A10" s="13">
        <v>7</v>
      </c>
      <c r="B10" s="13" t="s">
        <v>35</v>
      </c>
      <c r="C10" s="13" t="s">
        <v>36</v>
      </c>
      <c r="D10" s="13" t="s">
        <v>37</v>
      </c>
      <c r="E10" s="13" t="s">
        <v>38</v>
      </c>
      <c r="F10" s="13" t="s">
        <v>39</v>
      </c>
      <c r="G10" s="14">
        <v>2760</v>
      </c>
      <c r="H10" s="13">
        <v>1500</v>
      </c>
    </row>
    <row r="11" s="5" customFormat="1" ht="35" customHeight="1" spans="1:8">
      <c r="A11" s="13">
        <v>8</v>
      </c>
      <c r="B11" s="13" t="s">
        <v>40</v>
      </c>
      <c r="C11" s="23" t="s">
        <v>41</v>
      </c>
      <c r="D11" s="13" t="s">
        <v>42</v>
      </c>
      <c r="E11" s="13" t="s">
        <v>43</v>
      </c>
      <c r="F11" s="13" t="s">
        <v>14</v>
      </c>
      <c r="G11" s="14">
        <v>1580</v>
      </c>
      <c r="H11" s="13">
        <v>850</v>
      </c>
    </row>
    <row r="12" s="5" customFormat="1" ht="35" customHeight="1" spans="1:8">
      <c r="A12" s="13">
        <v>9</v>
      </c>
      <c r="B12" s="13" t="s">
        <v>44</v>
      </c>
      <c r="C12" s="23" t="s">
        <v>45</v>
      </c>
      <c r="D12" s="13" t="s">
        <v>46</v>
      </c>
      <c r="E12" s="13" t="s">
        <v>47</v>
      </c>
      <c r="F12" s="13" t="s">
        <v>14</v>
      </c>
      <c r="G12" s="14">
        <v>14500</v>
      </c>
      <c r="H12" s="13">
        <v>1200</v>
      </c>
    </row>
    <row r="13" s="5" customFormat="1" ht="35" customHeight="1" spans="1:8">
      <c r="A13" s="13">
        <v>10</v>
      </c>
      <c r="B13" s="13" t="s">
        <v>48</v>
      </c>
      <c r="C13" s="13" t="s">
        <v>49</v>
      </c>
      <c r="D13" s="13" t="s">
        <v>50</v>
      </c>
      <c r="E13" s="13" t="s">
        <v>51</v>
      </c>
      <c r="F13" s="13" t="s">
        <v>14</v>
      </c>
      <c r="G13" s="14">
        <v>2800</v>
      </c>
      <c r="H13" s="13">
        <v>1200</v>
      </c>
    </row>
    <row r="14" s="5" customFormat="1" ht="35" customHeight="1" spans="1:8">
      <c r="A14" s="13">
        <v>11</v>
      </c>
      <c r="B14" s="13" t="s">
        <v>52</v>
      </c>
      <c r="C14" s="23" t="s">
        <v>53</v>
      </c>
      <c r="D14" s="13" t="s">
        <v>50</v>
      </c>
      <c r="E14" s="13" t="s">
        <v>54</v>
      </c>
      <c r="F14" s="13" t="s">
        <v>14</v>
      </c>
      <c r="G14" s="14">
        <v>1580</v>
      </c>
      <c r="H14" s="13">
        <v>850</v>
      </c>
    </row>
    <row r="15" s="5" customFormat="1" ht="35" customHeight="1" spans="1:8">
      <c r="A15" s="13">
        <v>12</v>
      </c>
      <c r="B15" s="13" t="s">
        <v>55</v>
      </c>
      <c r="C15" s="23" t="s">
        <v>56</v>
      </c>
      <c r="D15" s="13" t="s">
        <v>57</v>
      </c>
      <c r="E15" s="13" t="s">
        <v>58</v>
      </c>
      <c r="F15" s="13" t="s">
        <v>14</v>
      </c>
      <c r="G15" s="14">
        <v>4630</v>
      </c>
      <c r="H15" s="13">
        <v>1200</v>
      </c>
    </row>
    <row r="16" s="2" customFormat="1" ht="35" customHeight="1" spans="1:8">
      <c r="A16" s="13">
        <v>13</v>
      </c>
      <c r="B16" s="13" t="s">
        <v>59</v>
      </c>
      <c r="C16" s="23" t="s">
        <v>60</v>
      </c>
      <c r="D16" s="13" t="s">
        <v>61</v>
      </c>
      <c r="E16" s="13" t="s">
        <v>62</v>
      </c>
      <c r="F16" s="13" t="s">
        <v>14</v>
      </c>
      <c r="G16" s="14">
        <v>1500</v>
      </c>
      <c r="H16" s="13">
        <v>850</v>
      </c>
    </row>
    <row r="17" s="2" customFormat="1" ht="35" customHeight="1" spans="1:8">
      <c r="A17" s="13">
        <v>14</v>
      </c>
      <c r="B17" s="18" t="s">
        <v>63</v>
      </c>
      <c r="C17" s="24" t="s">
        <v>64</v>
      </c>
      <c r="D17" s="18" t="s">
        <v>65</v>
      </c>
      <c r="E17" s="18" t="s">
        <v>66</v>
      </c>
      <c r="F17" s="13" t="s">
        <v>14</v>
      </c>
      <c r="G17" s="19">
        <v>3000</v>
      </c>
      <c r="H17" s="18">
        <v>850</v>
      </c>
    </row>
    <row r="18" s="6" customFormat="1" ht="35" customHeight="1" spans="1:8">
      <c r="A18" s="13">
        <v>15</v>
      </c>
      <c r="B18" s="18" t="s">
        <v>67</v>
      </c>
      <c r="C18" s="24" t="s">
        <v>68</v>
      </c>
      <c r="D18" s="18" t="s">
        <v>69</v>
      </c>
      <c r="E18" s="18" t="s">
        <v>70</v>
      </c>
      <c r="F18" s="13" t="s">
        <v>14</v>
      </c>
      <c r="G18" s="19">
        <v>10348</v>
      </c>
      <c r="H18" s="18">
        <v>850</v>
      </c>
    </row>
    <row r="19" s="5" customFormat="1" ht="35" customHeight="1" spans="1:8">
      <c r="A19" s="13">
        <v>16</v>
      </c>
      <c r="B19" s="13" t="s">
        <v>71</v>
      </c>
      <c r="C19" s="24" t="s">
        <v>72</v>
      </c>
      <c r="D19" s="18" t="s">
        <v>73</v>
      </c>
      <c r="E19" s="13" t="s">
        <v>74</v>
      </c>
      <c r="F19" s="13" t="s">
        <v>14</v>
      </c>
      <c r="G19" s="14">
        <v>1580</v>
      </c>
      <c r="H19" s="13">
        <v>850</v>
      </c>
    </row>
    <row r="20" s="4" customFormat="1" ht="35" customHeight="1" spans="1:8">
      <c r="A20" s="13">
        <v>17</v>
      </c>
      <c r="B20" s="13" t="s">
        <v>75</v>
      </c>
      <c r="C20" s="20" t="s">
        <v>76</v>
      </c>
      <c r="D20" s="13" t="s">
        <v>77</v>
      </c>
      <c r="E20" s="16" t="s">
        <v>78</v>
      </c>
      <c r="F20" s="13" t="s">
        <v>79</v>
      </c>
      <c r="G20" s="17">
        <v>1500</v>
      </c>
      <c r="H20" s="13">
        <v>400</v>
      </c>
    </row>
    <row r="21" s="7" customFormat="1" ht="35" customHeight="1" spans="1:8">
      <c r="A21" s="13">
        <v>18</v>
      </c>
      <c r="B21" s="18" t="s">
        <v>80</v>
      </c>
      <c r="C21" s="24" t="s">
        <v>81</v>
      </c>
      <c r="D21" s="18" t="s">
        <v>82</v>
      </c>
      <c r="E21" s="18" t="s">
        <v>83</v>
      </c>
      <c r="F21" s="18" t="s">
        <v>14</v>
      </c>
      <c r="G21" s="19">
        <v>1800</v>
      </c>
      <c r="H21" s="18">
        <v>1200</v>
      </c>
    </row>
    <row r="22" s="5" customFormat="1" ht="35" customHeight="1" spans="1:8">
      <c r="A22" s="13">
        <v>19</v>
      </c>
      <c r="B22" s="13" t="s">
        <v>84</v>
      </c>
      <c r="C22" s="23" t="s">
        <v>85</v>
      </c>
      <c r="D22" s="13" t="s">
        <v>86</v>
      </c>
      <c r="E22" s="13" t="s">
        <v>87</v>
      </c>
      <c r="F22" s="13" t="s">
        <v>14</v>
      </c>
      <c r="G22" s="14">
        <v>1580</v>
      </c>
      <c r="H22" s="13">
        <v>850</v>
      </c>
    </row>
    <row r="23" s="2" customFormat="1" ht="33" customHeight="1" spans="1:8">
      <c r="A23" s="13">
        <v>20</v>
      </c>
      <c r="B23" s="21" t="s">
        <v>88</v>
      </c>
      <c r="C23" s="25" t="s">
        <v>89</v>
      </c>
      <c r="D23" s="21" t="s">
        <v>90</v>
      </c>
      <c r="E23" s="21" t="s">
        <v>91</v>
      </c>
      <c r="F23" s="21" t="s">
        <v>92</v>
      </c>
      <c r="G23" s="22">
        <v>1660</v>
      </c>
      <c r="H23" s="21">
        <v>550</v>
      </c>
    </row>
    <row r="24" s="5" customFormat="1" ht="35" customHeight="1" spans="1:8">
      <c r="A24" s="13">
        <v>21</v>
      </c>
      <c r="B24" s="13" t="s">
        <v>93</v>
      </c>
      <c r="C24" s="23" t="s">
        <v>94</v>
      </c>
      <c r="D24" s="13" t="s">
        <v>95</v>
      </c>
      <c r="E24" s="13" t="s">
        <v>96</v>
      </c>
      <c r="F24" s="13" t="s">
        <v>14</v>
      </c>
      <c r="G24" s="14">
        <v>4400</v>
      </c>
      <c r="H24" s="13">
        <v>850</v>
      </c>
    </row>
    <row r="25" s="5" customFormat="1" ht="43" customHeight="1" spans="8:8">
      <c r="H25" s="5">
        <f>SUM(H4:H24)</f>
        <v>20200</v>
      </c>
    </row>
    <row r="26" s="2" customFormat="1" ht="22" customHeight="1" spans="1:1">
      <c r="A26" s="5"/>
    </row>
    <row r="27" s="2" customFormat="1" ht="22" customHeight="1" spans="1:1">
      <c r="A27" s="5"/>
    </row>
    <row r="28" s="2" customFormat="1" ht="22" customHeight="1" spans="1:1">
      <c r="A28" s="5"/>
    </row>
    <row r="29" s="2" customFormat="1" ht="22" customHeight="1" spans="1:1">
      <c r="A29" s="5"/>
    </row>
    <row r="30" s="2" customFormat="1" ht="22" customHeight="1" spans="1:1">
      <c r="A30" s="5"/>
    </row>
    <row r="31" s="2" customFormat="1" ht="22" customHeight="1" spans="1:1">
      <c r="A31" s="5"/>
    </row>
  </sheetData>
  <mergeCells count="2">
    <mergeCell ref="A1:H1"/>
    <mergeCell ref="A2:H2"/>
  </mergeCells>
  <conditionalFormatting sqref="C20">
    <cfRule type="expression" dxfId="0" priority="1">
      <formula>AND(SUMPRODUCT(IFERROR(1*(($C$20&amp;"x")=(C20&amp;"x")),0))&gt;1,NOT(ISBLANK(C20)))</formula>
    </cfRule>
  </conditionalFormatting>
  <pageMargins left="0.393055555555556" right="0.236111111111111" top="0.590277777777778" bottom="0.550694444444444" header="0.511805555555556" footer="0.511805555555556"/>
  <pageSetup paperSize="9" scale="7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3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3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 Q .</cp:lastModifiedBy>
  <dcterms:created xsi:type="dcterms:W3CDTF">2016-12-02T08:54:00Z</dcterms:created>
  <dcterms:modified xsi:type="dcterms:W3CDTF">2025-10-22T02:36:15Z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1A49D42A3A7442208C9C27AE4A871E54_13</vt:lpwstr>
  </property>
</Properties>
</file>