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<sst xmlns="http://schemas.openxmlformats.org/spreadsheetml/2006/main" count="75" uniqueCount="61">
  <si>
    <t>五河县残疾人辅助器具适配补贴资金发放名单汇总表</t>
  </si>
  <si>
    <t>（2025年第四季度）</t>
  </si>
  <si>
    <t>序号</t>
  </si>
  <si>
    <t>姓名</t>
  </si>
  <si>
    <t>身份证号/残疾证号码</t>
  </si>
  <si>
    <t>家庭住址</t>
  </si>
  <si>
    <t>联系电话</t>
  </si>
  <si>
    <t>适配辅助器具名称</t>
  </si>
  <si>
    <t>发票金额</t>
  </si>
  <si>
    <t>补贴金额</t>
  </si>
  <si>
    <t>钱秀云</t>
  </si>
  <si>
    <t>3403221972****088X72</t>
  </si>
  <si>
    <t>头铺镇薛林村</t>
  </si>
  <si>
    <t>150****2692</t>
  </si>
  <si>
    <t>助听器</t>
  </si>
  <si>
    <t>丁星汉</t>
  </si>
  <si>
    <t>3403221947****081723</t>
  </si>
  <si>
    <t>139****9560</t>
  </si>
  <si>
    <t>张庆武</t>
  </si>
  <si>
    <t>3403221964****291674</t>
  </si>
  <si>
    <t>头铺镇凌欧村</t>
  </si>
  <si>
    <t>190****6199</t>
  </si>
  <si>
    <t>邓奎奎</t>
  </si>
  <si>
    <t>3403221996****345641</t>
  </si>
  <si>
    <t>头铺镇单台村</t>
  </si>
  <si>
    <t>152****7778</t>
  </si>
  <si>
    <t>护理床</t>
  </si>
  <si>
    <t>朱永侠</t>
  </si>
  <si>
    <t>3403221971****166572</t>
  </si>
  <si>
    <t>朱顶镇石坑村</t>
  </si>
  <si>
    <t>173****2765</t>
  </si>
  <si>
    <t>王殿美</t>
  </si>
  <si>
    <t>3403221943****252323</t>
  </si>
  <si>
    <t>大新镇大新村</t>
  </si>
  <si>
    <t>130****5285</t>
  </si>
  <si>
    <t>刘天成</t>
  </si>
  <si>
    <t>3403222014****301322</t>
  </si>
  <si>
    <t>大新镇毛滩村</t>
  </si>
  <si>
    <t>138****6562</t>
  </si>
  <si>
    <t>凡曾贤</t>
  </si>
  <si>
    <t>3403221940****242023</t>
  </si>
  <si>
    <t>新集镇姚管村</t>
  </si>
  <si>
    <t>151****0329</t>
  </si>
  <si>
    <t>欧闯</t>
  </si>
  <si>
    <t>3403221991****683X72</t>
  </si>
  <si>
    <t>小圩镇大王村</t>
  </si>
  <si>
    <t>159****3158</t>
  </si>
  <si>
    <t>胡子睿</t>
  </si>
  <si>
    <t>3403222014****55722</t>
  </si>
  <si>
    <t>申集镇南欧村</t>
  </si>
  <si>
    <t>188****7635</t>
  </si>
  <si>
    <t>胡芷诺</t>
  </si>
  <si>
    <t>3403222018****742x23</t>
  </si>
  <si>
    <t>赵楚楚</t>
  </si>
  <si>
    <t>3403222004****782871B1</t>
  </si>
  <si>
    <t>双忠庙镇岳庙村</t>
  </si>
  <si>
    <t>151****8480</t>
  </si>
  <si>
    <t>凌远洋</t>
  </si>
  <si>
    <t>3403221979****783472</t>
  </si>
  <si>
    <t>双忠庙镇孙湖村</t>
  </si>
  <si>
    <t>183****1533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</si>
</sst>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2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GeRmBp+aYjCcqWd03cZvP2dEdXUFT5nDT9T1sjJlxb79OfyD3iTeWdrPkq8KZDt3c00JzAcBtOpE1nO8ViChZ283XTuLYqAAgrDMfdLoSBGBWSgkexgooZ/1Ix6bRMuUwp+4drL3g5z2btzf0/K4uT8fqiIKCoJjA0v8a5XhDbf/J/8PLBo9dabmswgKuITs87XYiCGTp9+Fe9kKvo+4gprpcsGH4pZP0/SHDRgXVcG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v2bHv4P5MqOCNL5GCb8ohzWAFBncGAvALRtuP+Q2l2YVfCDQFmoADlI/k5+xLgzNtJDggsmKQpTXBNv9kLQRM7KPg4+cfk3Y2oroZ9nrwbz9jRJF+opbWxS9aDYTKimeSK/QBGIPqxJIk6Tn/CCuDMH5G9wFng8iyZzN6AnxqNtPx//7ZH6bQ7GbkMLPK6Nq7hrX9pOong7CGEwo5ugWyI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/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H10" sqref="H10"/>
    </sheetView>
  </sheetViews>
  <sheetFormatPr defaultColWidth="8.0327868852459" defaultRowHeight="12.9" outlineLevelCol="7"/>
  <cols>
    <col min="1" max="1" width="3.78688524590164" style="5" customWidth="1"/>
    <col min="2" max="2" width="7.79508196721311" style="2" customWidth="1"/>
    <col min="3" max="3" width="21.9344262295082" style="2" customWidth="1"/>
    <col min="4" max="4" width="15.0245901639344" style="2" customWidth="1"/>
    <col min="5" max="5" width="11.5737704918033" style="2" customWidth="1"/>
    <col min="6" max="6" width="13.8032786885246" style="2" customWidth="1"/>
    <col min="7" max="7" width="10.8032786885246" style="2" customWidth="1"/>
    <col min="8" max="8" width="10.5737704918033" style="2" customWidth="1"/>
    <col min="9" max="16384" width="8.0327868852459" style="2"/>
  </cols>
  <sheetData>
    <row r="1" s="1" customFormat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61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</row>
    <row r="4" s="2" customFormat="1" ht="35" customHeight="1" spans="1:8">
      <c r="A4" s="11">
        <v>1</v>
      </c>
      <c r="B4" s="11" t="s">
        <v>10</v>
      </c>
      <c r="C4" s="12" t="s">
        <v>11</v>
      </c>
      <c r="D4" s="11" t="s">
        <v>12</v>
      </c>
      <c r="E4" s="11" t="s">
        <v>13</v>
      </c>
      <c r="F4" s="11" t="s">
        <v>14</v>
      </c>
      <c r="G4" s="11">
        <v>2685</v>
      </c>
      <c r="H4" s="13">
        <v>1200</v>
      </c>
    </row>
    <row r="5" s="2" customFormat="1" ht="35" customHeight="1" spans="1:8">
      <c r="A5" s="11">
        <v>2</v>
      </c>
      <c r="B5" s="11" t="s">
        <v>15</v>
      </c>
      <c r="C5" s="22" t="s">
        <v>16</v>
      </c>
      <c r="D5" s="11" t="s">
        <v>12</v>
      </c>
      <c r="E5" s="11" t="s">
        <v>17</v>
      </c>
      <c r="F5" s="11" t="s">
        <v>14</v>
      </c>
      <c r="G5" s="11">
        <v>1580</v>
      </c>
      <c r="H5" s="13">
        <v>1200</v>
      </c>
    </row>
    <row r="6" s="2" customFormat="1" ht="35" customHeight="1" spans="1:8">
      <c r="A6" s="11">
        <v>3</v>
      </c>
      <c r="B6" s="11" t="s">
        <v>18</v>
      </c>
      <c r="C6" s="22" t="s">
        <v>19</v>
      </c>
      <c r="D6" s="11" t="s">
        <v>20</v>
      </c>
      <c r="E6" s="11" t="s">
        <v>21</v>
      </c>
      <c r="F6" s="11" t="s">
        <v>14</v>
      </c>
      <c r="G6" s="11">
        <v>2500</v>
      </c>
      <c r="H6" s="13">
        <v>850</v>
      </c>
    </row>
    <row r="7" s="4" customFormat="1" ht="35" customHeight="1" spans="1:8">
      <c r="A7" s="11">
        <v>4</v>
      </c>
      <c r="B7" s="11" t="s">
        <v>22</v>
      </c>
      <c r="C7" s="22" t="s">
        <v>23</v>
      </c>
      <c r="D7" s="11" t="s">
        <v>24</v>
      </c>
      <c r="E7" s="11" t="s">
        <v>25</v>
      </c>
      <c r="F7" s="11" t="s">
        <v>26</v>
      </c>
      <c r="G7" s="11">
        <v>2322</v>
      </c>
      <c r="H7" s="13">
        <v>1000</v>
      </c>
    </row>
    <row r="8" s="4" customFormat="1" ht="35" customHeight="1" spans="1:8">
      <c r="A8" s="11">
        <v>5</v>
      </c>
      <c r="B8" s="14" t="s">
        <v>27</v>
      </c>
      <c r="C8" s="23" t="s">
        <v>28</v>
      </c>
      <c r="D8" s="12" t="s">
        <v>29</v>
      </c>
      <c r="E8" s="12" t="s">
        <v>30</v>
      </c>
      <c r="F8" s="12" t="s">
        <v>14</v>
      </c>
      <c r="G8" s="16">
        <v>4000</v>
      </c>
      <c r="H8" s="12">
        <v>1200</v>
      </c>
    </row>
    <row r="9" s="4" customFormat="1" ht="35" customHeight="1" spans="1:8">
      <c r="A9" s="11">
        <v>6</v>
      </c>
      <c r="B9" s="11" t="s">
        <v>31</v>
      </c>
      <c r="C9" s="22" t="s">
        <v>32</v>
      </c>
      <c r="D9" s="11" t="s">
        <v>33</v>
      </c>
      <c r="E9" s="11" t="s">
        <v>34</v>
      </c>
      <c r="F9" s="11" t="s">
        <v>14</v>
      </c>
      <c r="G9" s="11">
        <v>7400</v>
      </c>
      <c r="H9" s="12">
        <v>850</v>
      </c>
    </row>
    <row r="10" s="4" customFormat="1" ht="35" customHeight="1" spans="1:8">
      <c r="A10" s="11">
        <v>7</v>
      </c>
      <c r="B10" s="11" t="s">
        <v>35</v>
      </c>
      <c r="C10" s="22" t="s">
        <v>36</v>
      </c>
      <c r="D10" s="11" t="s">
        <v>37</v>
      </c>
      <c r="E10" s="11" t="s">
        <v>38</v>
      </c>
      <c r="F10" s="11" t="s">
        <v>14</v>
      </c>
      <c r="G10" s="11">
        <v>31000</v>
      </c>
      <c r="H10" s="12">
        <v>1200</v>
      </c>
    </row>
    <row r="11" s="5" customFormat="1" ht="35" customHeight="1" spans="1:8">
      <c r="A11" s="11">
        <v>8</v>
      </c>
      <c r="B11" s="11" t="s">
        <v>39</v>
      </c>
      <c r="C11" s="22" t="s">
        <v>40</v>
      </c>
      <c r="D11" s="11" t="s">
        <v>41</v>
      </c>
      <c r="E11" s="22" t="s">
        <v>42</v>
      </c>
      <c r="F11" s="11" t="s">
        <v>14</v>
      </c>
      <c r="G11" s="11">
        <v>3460</v>
      </c>
      <c r="H11" s="12">
        <v>850</v>
      </c>
    </row>
    <row r="12" s="5" customFormat="1" ht="35" customHeight="1" spans="1:8">
      <c r="A12" s="11">
        <v>9</v>
      </c>
      <c r="B12" s="11" t="s">
        <v>43</v>
      </c>
      <c r="C12" s="17" t="s">
        <v>44</v>
      </c>
      <c r="D12" s="11" t="s">
        <v>45</v>
      </c>
      <c r="E12" s="18" t="s">
        <v>46</v>
      </c>
      <c r="F12" s="11" t="s">
        <v>26</v>
      </c>
      <c r="G12" s="19">
        <v>1998</v>
      </c>
      <c r="H12" s="11">
        <v>1500</v>
      </c>
    </row>
    <row r="13" s="5" customFormat="1" ht="35" customHeight="1" spans="1:8">
      <c r="A13" s="11">
        <v>10</v>
      </c>
      <c r="B13" s="11" t="s">
        <v>47</v>
      </c>
      <c r="C13" s="17" t="s">
        <v>48</v>
      </c>
      <c r="D13" s="11" t="s">
        <v>49</v>
      </c>
      <c r="E13" s="18" t="s">
        <v>50</v>
      </c>
      <c r="F13" s="11" t="s">
        <v>14</v>
      </c>
      <c r="G13" s="19">
        <v>16000</v>
      </c>
      <c r="H13" s="11">
        <v>1200</v>
      </c>
    </row>
    <row r="14" s="5" customFormat="1" ht="35" customHeight="1" spans="1:8">
      <c r="A14" s="11">
        <v>11</v>
      </c>
      <c r="B14" s="11" t="s">
        <v>51</v>
      </c>
      <c r="C14" s="11" t="s">
        <v>52</v>
      </c>
      <c r="D14" s="11" t="s">
        <v>49</v>
      </c>
      <c r="E14" s="11" t="s">
        <v>50</v>
      </c>
      <c r="F14" s="11" t="s">
        <v>14</v>
      </c>
      <c r="G14" s="11">
        <v>16000</v>
      </c>
      <c r="H14" s="11">
        <v>1200</v>
      </c>
    </row>
    <row r="15" s="5" customFormat="1" ht="35" customHeight="1" spans="1:8">
      <c r="A15" s="11">
        <v>12</v>
      </c>
      <c r="B15" s="11" t="s">
        <v>53</v>
      </c>
      <c r="C15" s="20" t="s">
        <v>54</v>
      </c>
      <c r="D15" s="11" t="s">
        <v>55</v>
      </c>
      <c r="E15" s="11" t="s">
        <v>56</v>
      </c>
      <c r="F15" s="11" t="s">
        <v>14</v>
      </c>
      <c r="G15" s="11">
        <v>1860</v>
      </c>
      <c r="H15" s="11">
        <v>1200</v>
      </c>
    </row>
    <row r="16" s="2" customFormat="1" ht="35" customHeight="1" spans="1:8">
      <c r="A16" s="11">
        <v>13</v>
      </c>
      <c r="B16" s="11" t="s">
        <v>57</v>
      </c>
      <c r="C16" s="21" t="s">
        <v>58</v>
      </c>
      <c r="D16" s="11" t="s">
        <v>59</v>
      </c>
      <c r="E16" s="11" t="s">
        <v>60</v>
      </c>
      <c r="F16" s="11" t="s">
        <v>14</v>
      </c>
      <c r="G16" s="11">
        <v>1580</v>
      </c>
      <c r="H16" s="11">
        <v>1200</v>
      </c>
    </row>
    <row r="17" s="5" customFormat="1" ht="43" customHeight="1" spans="1:8">
      <c r="H17" s="5">
        <f>SUM(H4:H16)</f>
        <v>14650</v>
      </c>
    </row>
    <row r="18" s="2" customFormat="1" ht="22" customHeight="1" spans="1:8">
      <c r="A18" s="5"/>
    </row>
    <row r="19" s="2" customFormat="1" ht="22" customHeight="1" spans="1:8">
      <c r="A19" s="5"/>
    </row>
    <row r="20" s="2" customFormat="1" ht="22" customHeight="1" spans="1:8">
      <c r="A20" s="5"/>
    </row>
    <row r="21" s="2" customFormat="1" ht="22" customHeight="1" spans="1:8">
      <c r="A21" s="5"/>
    </row>
    <row r="22" s="2" customFormat="1" ht="22" customHeight="1" spans="1:8">
      <c r="A22" s="5"/>
    </row>
    <row r="23" s="2" customFormat="1" ht="22" customHeight="1" spans="1:8">
      <c r="A23" s="5"/>
    </row>
  </sheetData>
  <mergeCells count="2">
    <mergeCell ref="A1:H1"/>
    <mergeCell ref="A2:H2"/>
  </mergeCells>
  <conditionalFormatting sqref="C12">
    <cfRule type="expression" dxfId="0" priority="2">
      <formula>AND(SUMPRODUCT(IFERROR(1*(($C$12&amp;"x")=(C12&amp;"x")),0))&gt;1,NOT(ISBLANK(C12)))</formula>
    </cfRule>
  </conditionalFormatting>
  <conditionalFormatting sqref="C13">
    <cfRule type="expression" dxfId="0" priority="1">
      <formula>AND(SUMPRODUCT(IFERROR(1*(($C$13&amp;"x")=(C13&amp;"x")),0))&gt;1,NOT(ISBLANK(C13)))</formula>
    </cfRule>
  </conditionalFormatting>
  <pageMargins left="0.393055555555556" right="0.236111111111111" top="0.590277777777778" bottom="0.550694444444444" header="0.511805555555556" footer="0.511805555555556"/>
  <pageSetup paperSize="9" scale="78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3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3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 Q .</cp:lastModifiedBy>
  <dcterms:created xsi:type="dcterms:W3CDTF">2016-12-02T08:54:00Z</dcterms:created>
  <dcterms:modified xsi:type="dcterms:W3CDTF">2025-12-08T01:06:59Z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B6BE097E9C534779B485E6EC043943F8_13</vt:lpwstr>
  </property>
  <property fmtid="{D5CDD505-2E9C-101B-9397-08002B2CF9AE}" pid="4" name="CalculationRule">
    <vt:i4>0</vt:i4>
  </property>
</Properties>
</file>