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<sst xmlns="http://schemas.openxmlformats.org/spreadsheetml/2006/main" count="246" uniqueCount="114">
  <si>
    <t>2025年审2024年用人单位按比例安排残疾人就业情况统计表</t>
  </si>
  <si>
    <t>序号</t>
  </si>
  <si>
    <t>单位名称</t>
  </si>
  <si>
    <t>统一社会信用代码</t>
  </si>
  <si>
    <t>单位性质</t>
  </si>
  <si>
    <t>安置残疾人数</t>
  </si>
  <si>
    <t>核定月数</t>
  </si>
  <si>
    <t>核定人数=核定月数/12</t>
  </si>
  <si>
    <t>申报方式</t>
  </si>
  <si>
    <t>年审状态</t>
  </si>
  <si>
    <t>安徽汇氏智慧城市科技有限公司</t>
  </si>
  <si>
    <t>91340322MA8NH4AY82</t>
  </si>
  <si>
    <t>企业</t>
  </si>
  <si>
    <t>网办</t>
  </si>
  <si>
    <t>已发送</t>
  </si>
  <si>
    <t>五河县交通运输综合行政执法大队</t>
  </si>
  <si>
    <t>12340322MB1K98239Y</t>
  </si>
  <si>
    <t>事业单位</t>
  </si>
  <si>
    <t>五河县住房和城乡建设局（五河县城乡规划局、五河县人民防空办公室）</t>
  </si>
  <si>
    <t>113403220030460713</t>
  </si>
  <si>
    <t>机关</t>
  </si>
  <si>
    <t>五河县道路运输管理服务中心</t>
  </si>
  <si>
    <t>12340322F098404860</t>
  </si>
  <si>
    <t>五河阳洸医院有限公司</t>
  </si>
  <si>
    <t>91340322MA8LLBA17M</t>
  </si>
  <si>
    <t>五河县红旗机动车驾驶员培训学校有限公司</t>
  </si>
  <si>
    <t>91340322085228302Q</t>
  </si>
  <si>
    <t>五河中环水务有限公司</t>
  </si>
  <si>
    <t>91340322769013433P</t>
  </si>
  <si>
    <t>五河淮河河道管理局</t>
  </si>
  <si>
    <t>123400004852975771</t>
  </si>
  <si>
    <t>五河县朱顶镇人民政府</t>
  </si>
  <si>
    <t>11340322734958912C</t>
  </si>
  <si>
    <t>五河金海内分泌代谢病专科医院</t>
  </si>
  <si>
    <t>52340322748932430L</t>
  </si>
  <si>
    <t>社会团体</t>
  </si>
  <si>
    <t>五河林亿纺织有限公司</t>
  </si>
  <si>
    <t>91340322MA2TF9U8XN</t>
  </si>
  <si>
    <t>未年审</t>
  </si>
  <si>
    <t>中国农业银行股份有限公司五河县支行</t>
  </si>
  <si>
    <t>91340322850148538C</t>
  </si>
  <si>
    <t>五河县房地产管理中心</t>
  </si>
  <si>
    <t>12340322748926954Q</t>
  </si>
  <si>
    <t>安徽江杰实业有限公司</t>
  </si>
  <si>
    <t>91340322MA2MT048XB</t>
  </si>
  <si>
    <t>五河县浍南镇卫生院</t>
  </si>
  <si>
    <t>12340322666227076F</t>
  </si>
  <si>
    <t>蚌埠皖能环保电力有限公司</t>
  </si>
  <si>
    <t>91340322MA2MYBX811</t>
  </si>
  <si>
    <t>五河县建筑公司</t>
  </si>
  <si>
    <t>91340322150140367P</t>
  </si>
  <si>
    <t>江苏苏果超市有限公司五河分公司</t>
  </si>
  <si>
    <t>91340322MA2W29KH1C</t>
  </si>
  <si>
    <t>安徽超锂电子科技有限公司</t>
  </si>
  <si>
    <t>91340322MA2W3UAJ7N</t>
  </si>
  <si>
    <t>现代牧业（五河）有限公司</t>
  </si>
  <si>
    <t>91340322MA2NU77B9E</t>
  </si>
  <si>
    <t>国网安徽省电力有限公司五河县供电公司</t>
  </si>
  <si>
    <t>91340322MA2MQW0P4H</t>
  </si>
  <si>
    <t>蚌埠希望食品有限公司</t>
  </si>
  <si>
    <t>91340322MA2WB1K85B</t>
  </si>
  <si>
    <t>五河县农业技术推广中心</t>
  </si>
  <si>
    <t>12340322485298369D</t>
  </si>
  <si>
    <t>五河县沱湖乡人民政府</t>
  </si>
  <si>
    <t>11340322003046389X</t>
  </si>
  <si>
    <t>安徽莱特实业集团有限公司五河分公司</t>
  </si>
  <si>
    <t>91340322MA2RQ6MK79</t>
  </si>
  <si>
    <t>五河县大新镇卫生院</t>
  </si>
  <si>
    <t>12340322485297999B</t>
  </si>
  <si>
    <t>安徽省艾泰斯服装有限公司</t>
  </si>
  <si>
    <t>91340322MA2UF0MN8K</t>
  </si>
  <si>
    <t>五河县康复医院</t>
  </si>
  <si>
    <t>52340322583045947G</t>
  </si>
  <si>
    <t>五河县友谊公共交通有限公司</t>
  </si>
  <si>
    <t>91340322557848519Q</t>
  </si>
  <si>
    <t>安徽海东环保科技有限公司</t>
  </si>
  <si>
    <t>91340322MA2MUQR824</t>
  </si>
  <si>
    <t>大连金慧融智科技股份有限公司五河分公司</t>
  </si>
  <si>
    <t>91340322MA2WAU6125</t>
  </si>
  <si>
    <t>安徽五河农村商业银行股份有限公司</t>
  </si>
  <si>
    <t>913403006103736053</t>
  </si>
  <si>
    <t>安徽省烟草公司蚌埠市公司五河营销部</t>
  </si>
  <si>
    <t>91340322150140244N</t>
  </si>
  <si>
    <t>一道新能源科技（蚌埠）有限公司</t>
  </si>
  <si>
    <t>91340322MADQ8H6H1L</t>
  </si>
  <si>
    <t>五河县残疾人联合会</t>
  </si>
  <si>
    <t>12340322796436511D</t>
  </si>
  <si>
    <t>群团组织</t>
  </si>
  <si>
    <t>窗口</t>
  </si>
  <si>
    <t>远东爱尔国际针织（蚌埠）有限公司</t>
  </si>
  <si>
    <t>913403225861001399</t>
  </si>
  <si>
    <t>五河县长途汽车客运有限责任公司</t>
  </si>
  <si>
    <t>91340322850164570A</t>
  </si>
  <si>
    <t>五河县国土资源局</t>
  </si>
  <si>
    <t>113403220030461276</t>
  </si>
  <si>
    <t>安徽镇坤新材料科技有限公司</t>
  </si>
  <si>
    <t>91340322MA8NBR3L76</t>
  </si>
  <si>
    <t>五河新城消化内科医院</t>
  </si>
  <si>
    <t>52340322MJA8141409</t>
  </si>
  <si>
    <t>五河县小溪镇人民政府</t>
  </si>
  <si>
    <t>113403227529961114</t>
  </si>
  <si>
    <t>五河县园林管理中心</t>
  </si>
  <si>
    <t>12340322799808376U</t>
  </si>
  <si>
    <t>五河县机电排灌管理站</t>
  </si>
  <si>
    <t>123403227373219840</t>
  </si>
  <si>
    <t>五河县申集镇人民政府</t>
  </si>
  <si>
    <t>113403227408570934</t>
  </si>
  <si>
    <t>五河县退役军人事务局</t>
  </si>
  <si>
    <t>11340322MB1687051F</t>
  </si>
  <si>
    <t>安徽捷宇纺织科技有限公司</t>
  </si>
  <si>
    <t>91340322MA2TP8C52H</t>
  </si>
  <si>
    <t>安徽瑞翔纺织科技有限公司</t>
  </si>
  <si>
    <t>91340322MA8N5Q5530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</si>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</sst>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name val="宋体"/>
      <charset val="134"/>
    </font>
    <font>
      <b/>
      <sz val="8"/>
      <name val="宋体"/>
      <charset val="134"/>
    </font>
    <font>
      <b/>
      <sz val="9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3" borderId="5">
      <alignment vertical="center"/>
    </xf>
    <xf numFmtId="0" fontId="16" fillId="4" borderId="6">
      <alignment vertical="center"/>
    </xf>
    <xf numFmtId="0" fontId="17" fillId="4" borderId="5">
      <alignment vertical="center"/>
    </xf>
    <xf numFmtId="0" fontId="18" fillId="5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14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1"/>
  <sheetViews>
    <sheetView tabSelected="1" workbookViewId="0">
      <selection activeCell="M5" sqref="M5"/>
    </sheetView>
  </sheetViews>
  <sheetFormatPr defaultColWidth="9" defaultRowHeight="13.5"/>
  <cols>
    <col min="1" max="1" width="6.375" customWidth="1"/>
    <col min="2" max="2" width="44" customWidth="1"/>
    <col min="3" max="3" width="21.75" customWidth="1"/>
    <col min="4" max="4" width="11.75" customWidth="1"/>
    <col min="7" max="7" width="12" customWidth="1"/>
  </cols>
  <sheetData>
    <row r="1" ht="22.5" spans="1:10">
      <c r="A1" s="2"/>
      <c r="B1" s="2"/>
      <c r="C1" s="2"/>
      <c r="D1" s="2"/>
      <c r="E1" s="2"/>
      <c r="F1" s="2"/>
      <c r="G1" s="2"/>
      <c r="H1" s="2"/>
      <c r="I1" s="2"/>
    </row>
    <row r="2" s="1" customFormat="1" ht="46" customHeight="1" spans="1:10">
      <c r="A2" s="2" t="s">
        <v>0</v>
      </c>
      <c r="B2" s="2"/>
      <c r="C2" s="2"/>
      <c r="D2" s="2"/>
      <c r="E2" s="2"/>
      <c r="F2" s="2"/>
      <c r="G2" s="2"/>
      <c r="H2" s="2"/>
      <c r="I2" s="2"/>
      <c r="J2" s="3"/>
    </row>
    <row r="3" ht="25" customHeight="1" spans="1:10">
      <c r="A3" s="4" t="s">
        <v>1</v>
      </c>
      <c r="B3" s="4" t="s">
        <v>2</v>
      </c>
      <c r="C3" s="4" t="s">
        <v>3</v>
      </c>
      <c r="D3" s="5" t="s">
        <v>4</v>
      </c>
      <c r="E3" s="6" t="s">
        <v>5</v>
      </c>
      <c r="F3" s="7" t="s">
        <v>6</v>
      </c>
      <c r="G3" s="8" t="s">
        <v>7</v>
      </c>
      <c r="H3" s="7" t="s">
        <v>8</v>
      </c>
      <c r="I3" s="7" t="s">
        <v>9</v>
      </c>
    </row>
    <row r="4" ht="25" customHeight="1" spans="1:10">
      <c r="A4" s="9">
        <v>1</v>
      </c>
      <c r="B4" s="9" t="s">
        <v>10</v>
      </c>
      <c r="C4" s="9" t="s">
        <v>11</v>
      </c>
      <c r="D4" s="10" t="s">
        <v>12</v>
      </c>
      <c r="E4" s="9">
        <v>1</v>
      </c>
      <c r="F4" s="9">
        <v>20</v>
      </c>
      <c r="G4" s="11">
        <f t="shared" ref="G4:G50" si="0">F4/12</f>
        <v>1.66666666666667</v>
      </c>
      <c r="H4" s="9" t="s">
        <v>13</v>
      </c>
      <c r="I4" s="9" t="s">
        <v>14</v>
      </c>
    </row>
    <row r="5" ht="25" customHeight="1" spans="1:10">
      <c r="A5" s="9">
        <v>2</v>
      </c>
      <c r="B5" s="9" t="s">
        <v>15</v>
      </c>
      <c r="C5" s="9" t="s">
        <v>16</v>
      </c>
      <c r="D5" s="10" t="s">
        <v>17</v>
      </c>
      <c r="E5" s="9">
        <v>2</v>
      </c>
      <c r="F5" s="9">
        <v>24</v>
      </c>
      <c r="G5" s="11">
        <f t="shared" si="0"/>
        <v>2</v>
      </c>
      <c r="H5" s="9" t="s">
        <v>13</v>
      </c>
      <c r="I5" s="9" t="s">
        <v>14</v>
      </c>
    </row>
    <row r="6" ht="31" customHeight="1" spans="1:10">
      <c r="A6" s="9">
        <v>3</v>
      </c>
      <c r="B6" s="9" t="s">
        <v>18</v>
      </c>
      <c r="C6" s="14" t="s">
        <v>19</v>
      </c>
      <c r="D6" s="10" t="s">
        <v>20</v>
      </c>
      <c r="E6" s="9">
        <v>5</v>
      </c>
      <c r="F6" s="9">
        <v>72</v>
      </c>
      <c r="G6" s="11">
        <f t="shared" si="0"/>
        <v>6</v>
      </c>
      <c r="H6" s="9" t="s">
        <v>13</v>
      </c>
      <c r="I6" s="9" t="s">
        <v>14</v>
      </c>
    </row>
    <row r="7" ht="25" customHeight="1" spans="1:10">
      <c r="A7" s="9">
        <v>4</v>
      </c>
      <c r="B7" s="9" t="s">
        <v>21</v>
      </c>
      <c r="C7" s="9" t="s">
        <v>22</v>
      </c>
      <c r="D7" s="10" t="s">
        <v>17</v>
      </c>
      <c r="E7" s="9">
        <v>1</v>
      </c>
      <c r="F7" s="9">
        <v>24</v>
      </c>
      <c r="G7" s="11">
        <f t="shared" si="0"/>
        <v>2</v>
      </c>
      <c r="H7" s="9" t="s">
        <v>13</v>
      </c>
      <c r="I7" s="9" t="s">
        <v>14</v>
      </c>
    </row>
    <row r="8" ht="25" customHeight="1" spans="1:10">
      <c r="A8" s="9">
        <v>5</v>
      </c>
      <c r="B8" s="9" t="s">
        <v>23</v>
      </c>
      <c r="C8" s="9" t="s">
        <v>24</v>
      </c>
      <c r="D8" s="10" t="s">
        <v>12</v>
      </c>
      <c r="E8" s="9">
        <v>1</v>
      </c>
      <c r="F8" s="9">
        <v>24</v>
      </c>
      <c r="G8" s="11">
        <f t="shared" si="0"/>
        <v>2</v>
      </c>
      <c r="H8" s="9" t="s">
        <v>13</v>
      </c>
      <c r="I8" s="9" t="s">
        <v>14</v>
      </c>
    </row>
    <row r="9" ht="25" customHeight="1" spans="1:10">
      <c r="A9" s="9">
        <v>6</v>
      </c>
      <c r="B9" s="9" t="s">
        <v>25</v>
      </c>
      <c r="C9" s="9" t="s">
        <v>26</v>
      </c>
      <c r="D9" s="10" t="s">
        <v>12</v>
      </c>
      <c r="E9" s="9">
        <v>2</v>
      </c>
      <c r="F9" s="9">
        <v>27</v>
      </c>
      <c r="G9" s="11">
        <f t="shared" si="0"/>
        <v>2.25</v>
      </c>
      <c r="H9" s="9" t="s">
        <v>13</v>
      </c>
      <c r="I9" s="9" t="s">
        <v>14</v>
      </c>
    </row>
    <row r="10" ht="25" customHeight="1" spans="1:10">
      <c r="A10" s="9">
        <v>7</v>
      </c>
      <c r="B10" s="9" t="s">
        <v>27</v>
      </c>
      <c r="C10" s="9" t="s">
        <v>28</v>
      </c>
      <c r="D10" s="10" t="s">
        <v>12</v>
      </c>
      <c r="E10" s="9">
        <v>2</v>
      </c>
      <c r="F10" s="9">
        <v>24</v>
      </c>
      <c r="G10" s="11">
        <f t="shared" si="0"/>
        <v>2</v>
      </c>
      <c r="H10" s="9" t="s">
        <v>13</v>
      </c>
      <c r="I10" s="9" t="s">
        <v>14</v>
      </c>
    </row>
    <row r="11" ht="25" customHeight="1" spans="1:10">
      <c r="A11" s="9">
        <v>8</v>
      </c>
      <c r="B11" s="9" t="s">
        <v>29</v>
      </c>
      <c r="C11" s="14" t="s">
        <v>30</v>
      </c>
      <c r="D11" s="10" t="s">
        <v>17</v>
      </c>
      <c r="E11" s="9">
        <v>2</v>
      </c>
      <c r="F11" s="9">
        <v>24</v>
      </c>
      <c r="G11" s="11">
        <f t="shared" si="0"/>
        <v>2</v>
      </c>
      <c r="H11" s="9" t="s">
        <v>13</v>
      </c>
      <c r="I11" s="9" t="s">
        <v>14</v>
      </c>
    </row>
    <row r="12" ht="25" customHeight="1" spans="1:10">
      <c r="A12" s="9">
        <v>9</v>
      </c>
      <c r="B12" s="9" t="s">
        <v>31</v>
      </c>
      <c r="C12" s="9" t="s">
        <v>32</v>
      </c>
      <c r="D12" s="10" t="s">
        <v>20</v>
      </c>
      <c r="E12" s="9">
        <v>1</v>
      </c>
      <c r="F12" s="9">
        <v>12</v>
      </c>
      <c r="G12" s="11">
        <f t="shared" si="0"/>
        <v>1</v>
      </c>
      <c r="H12" s="9" t="s">
        <v>13</v>
      </c>
      <c r="I12" s="9" t="s">
        <v>14</v>
      </c>
    </row>
    <row r="13" ht="25" customHeight="1" spans="1:10">
      <c r="A13" s="9">
        <v>10</v>
      </c>
      <c r="B13" s="9" t="s">
        <v>33</v>
      </c>
      <c r="C13" s="9" t="s">
        <v>34</v>
      </c>
      <c r="D13" s="10" t="s">
        <v>35</v>
      </c>
      <c r="E13" s="9">
        <v>1</v>
      </c>
      <c r="F13" s="9">
        <v>12</v>
      </c>
      <c r="G13" s="11">
        <f t="shared" si="0"/>
        <v>1</v>
      </c>
      <c r="H13" s="9" t="s">
        <v>13</v>
      </c>
      <c r="I13" s="9" t="s">
        <v>14</v>
      </c>
    </row>
    <row r="14" ht="25" customHeight="1" spans="1:10">
      <c r="A14" s="9">
        <v>11</v>
      </c>
      <c r="B14" s="9" t="s">
        <v>36</v>
      </c>
      <c r="C14" s="9" t="s">
        <v>37</v>
      </c>
      <c r="D14" s="10" t="s">
        <v>12</v>
      </c>
      <c r="E14" s="9">
        <v>1</v>
      </c>
      <c r="F14" s="9">
        <v>0</v>
      </c>
      <c r="G14" s="11">
        <f t="shared" si="0"/>
        <v>0</v>
      </c>
      <c r="H14" s="9" t="s">
        <v>13</v>
      </c>
      <c r="I14" s="9" t="s">
        <v>38</v>
      </c>
    </row>
    <row r="15" ht="25" customHeight="1" spans="1:10">
      <c r="A15" s="9">
        <v>12</v>
      </c>
      <c r="B15" s="9" t="s">
        <v>39</v>
      </c>
      <c r="C15" s="9" t="s">
        <v>40</v>
      </c>
      <c r="D15" s="10" t="s">
        <v>12</v>
      </c>
      <c r="E15" s="9">
        <v>1</v>
      </c>
      <c r="F15" s="9">
        <v>12</v>
      </c>
      <c r="G15" s="11">
        <f t="shared" si="0"/>
        <v>1</v>
      </c>
      <c r="H15" s="9" t="s">
        <v>13</v>
      </c>
      <c r="I15" s="9" t="s">
        <v>14</v>
      </c>
    </row>
    <row r="16" ht="25" customHeight="1" spans="1:10">
      <c r="A16" s="9">
        <v>13</v>
      </c>
      <c r="B16" s="9" t="s">
        <v>41</v>
      </c>
      <c r="C16" s="9" t="s">
        <v>42</v>
      </c>
      <c r="D16" s="10" t="s">
        <v>17</v>
      </c>
      <c r="E16" s="9">
        <v>1</v>
      </c>
      <c r="F16" s="9">
        <v>12</v>
      </c>
      <c r="G16" s="11">
        <f t="shared" si="0"/>
        <v>1</v>
      </c>
      <c r="H16" s="9" t="s">
        <v>13</v>
      </c>
      <c r="I16" s="9" t="s">
        <v>14</v>
      </c>
    </row>
    <row r="17" ht="25" customHeight="1" spans="1:9">
      <c r="A17" s="9">
        <v>14</v>
      </c>
      <c r="B17" s="9" t="s">
        <v>43</v>
      </c>
      <c r="C17" s="9" t="s">
        <v>44</v>
      </c>
      <c r="D17" s="10" t="s">
        <v>12</v>
      </c>
      <c r="E17" s="9">
        <v>1</v>
      </c>
      <c r="F17" s="9">
        <v>22</v>
      </c>
      <c r="G17" s="11">
        <f t="shared" si="0"/>
        <v>1.83333333333333</v>
      </c>
      <c r="H17" s="9" t="s">
        <v>13</v>
      </c>
      <c r="I17" s="9" t="s">
        <v>14</v>
      </c>
    </row>
    <row r="18" ht="25" customHeight="1" spans="1:9">
      <c r="A18" s="9">
        <v>15</v>
      </c>
      <c r="B18" s="9" t="s">
        <v>45</v>
      </c>
      <c r="C18" s="9" t="s">
        <v>46</v>
      </c>
      <c r="D18" s="10" t="s">
        <v>17</v>
      </c>
      <c r="E18" s="9">
        <v>4</v>
      </c>
      <c r="F18" s="9">
        <v>68</v>
      </c>
      <c r="G18" s="11">
        <f t="shared" si="0"/>
        <v>5.66666666666667</v>
      </c>
      <c r="H18" s="9" t="s">
        <v>13</v>
      </c>
      <c r="I18" s="9" t="s">
        <v>14</v>
      </c>
    </row>
    <row r="19" ht="25" customHeight="1" spans="1:9">
      <c r="A19" s="9">
        <v>16</v>
      </c>
      <c r="B19" s="9" t="s">
        <v>47</v>
      </c>
      <c r="C19" s="9" t="s">
        <v>48</v>
      </c>
      <c r="D19" s="10" t="s">
        <v>12</v>
      </c>
      <c r="E19" s="9">
        <v>1</v>
      </c>
      <c r="F19" s="9">
        <v>12</v>
      </c>
      <c r="G19" s="11">
        <f t="shared" si="0"/>
        <v>1</v>
      </c>
      <c r="H19" s="9" t="s">
        <v>13</v>
      </c>
      <c r="I19" s="9" t="s">
        <v>14</v>
      </c>
    </row>
    <row r="20" ht="25" customHeight="1" spans="1:9">
      <c r="A20" s="9">
        <v>17</v>
      </c>
      <c r="B20" s="9" t="s">
        <v>49</v>
      </c>
      <c r="C20" s="9" t="s">
        <v>50</v>
      </c>
      <c r="D20" s="10" t="s">
        <v>12</v>
      </c>
      <c r="E20" s="9">
        <v>1</v>
      </c>
      <c r="F20" s="9">
        <v>12</v>
      </c>
      <c r="G20" s="11">
        <f t="shared" si="0"/>
        <v>1</v>
      </c>
      <c r="H20" s="9" t="s">
        <v>13</v>
      </c>
      <c r="I20" s="9" t="s">
        <v>14</v>
      </c>
    </row>
    <row r="21" ht="25" customHeight="1" spans="1:9">
      <c r="A21" s="9">
        <v>18</v>
      </c>
      <c r="B21" s="9" t="s">
        <v>51</v>
      </c>
      <c r="C21" s="9" t="s">
        <v>52</v>
      </c>
      <c r="D21" s="10" t="s">
        <v>12</v>
      </c>
      <c r="E21" s="9">
        <v>2</v>
      </c>
      <c r="F21" s="9">
        <v>23</v>
      </c>
      <c r="G21" s="11">
        <f t="shared" si="0"/>
        <v>1.91666666666667</v>
      </c>
      <c r="H21" s="9" t="s">
        <v>13</v>
      </c>
      <c r="I21" s="9" t="s">
        <v>14</v>
      </c>
    </row>
    <row r="22" ht="25" customHeight="1" spans="1:9">
      <c r="A22" s="9">
        <v>19</v>
      </c>
      <c r="B22" s="9" t="s">
        <v>53</v>
      </c>
      <c r="C22" s="9" t="s">
        <v>54</v>
      </c>
      <c r="D22" s="10" t="s">
        <v>12</v>
      </c>
      <c r="E22" s="9">
        <v>1</v>
      </c>
      <c r="F22" s="9">
        <v>24</v>
      </c>
      <c r="G22" s="11">
        <f t="shared" si="0"/>
        <v>2</v>
      </c>
      <c r="H22" s="9" t="s">
        <v>13</v>
      </c>
      <c r="I22" s="9" t="s">
        <v>14</v>
      </c>
    </row>
    <row r="23" ht="25" customHeight="1" spans="1:9">
      <c r="A23" s="9">
        <v>20</v>
      </c>
      <c r="B23" s="9" t="s">
        <v>55</v>
      </c>
      <c r="C23" s="9" t="s">
        <v>56</v>
      </c>
      <c r="D23" s="10" t="s">
        <v>12</v>
      </c>
      <c r="E23" s="9">
        <v>9</v>
      </c>
      <c r="F23" s="9">
        <v>120</v>
      </c>
      <c r="G23" s="11">
        <f t="shared" si="0"/>
        <v>10</v>
      </c>
      <c r="H23" s="9" t="s">
        <v>13</v>
      </c>
      <c r="I23" s="9" t="s">
        <v>14</v>
      </c>
    </row>
    <row r="24" ht="25" customHeight="1" spans="1:9">
      <c r="A24" s="9">
        <v>21</v>
      </c>
      <c r="B24" s="9" t="s">
        <v>57</v>
      </c>
      <c r="C24" s="9" t="s">
        <v>58</v>
      </c>
      <c r="D24" s="10" t="s">
        <v>12</v>
      </c>
      <c r="E24" s="9">
        <v>1</v>
      </c>
      <c r="F24" s="9">
        <v>12</v>
      </c>
      <c r="G24" s="11">
        <f t="shared" si="0"/>
        <v>1</v>
      </c>
      <c r="H24" s="9" t="s">
        <v>13</v>
      </c>
      <c r="I24" s="9" t="s">
        <v>14</v>
      </c>
    </row>
    <row r="25" ht="25" customHeight="1" spans="1:9">
      <c r="A25" s="9">
        <v>22</v>
      </c>
      <c r="B25" s="9" t="s">
        <v>59</v>
      </c>
      <c r="C25" s="9" t="s">
        <v>60</v>
      </c>
      <c r="D25" s="10" t="s">
        <v>12</v>
      </c>
      <c r="E25" s="9">
        <v>1</v>
      </c>
      <c r="F25" s="9">
        <v>24</v>
      </c>
      <c r="G25" s="11">
        <f t="shared" si="0"/>
        <v>2</v>
      </c>
      <c r="H25" s="9" t="s">
        <v>13</v>
      </c>
      <c r="I25" s="9" t="s">
        <v>14</v>
      </c>
    </row>
    <row r="26" ht="25" customHeight="1" spans="1:9">
      <c r="A26" s="9">
        <v>23</v>
      </c>
      <c r="B26" s="9" t="s">
        <v>61</v>
      </c>
      <c r="C26" s="9" t="s">
        <v>62</v>
      </c>
      <c r="D26" s="10" t="s">
        <v>17</v>
      </c>
      <c r="E26" s="9">
        <v>1</v>
      </c>
      <c r="F26" s="9">
        <v>12</v>
      </c>
      <c r="G26" s="11">
        <f t="shared" si="0"/>
        <v>1</v>
      </c>
      <c r="H26" s="9" t="s">
        <v>13</v>
      </c>
      <c r="I26" s="9" t="s">
        <v>14</v>
      </c>
    </row>
    <row r="27" ht="25" customHeight="1" spans="1:9">
      <c r="A27" s="9">
        <v>24</v>
      </c>
      <c r="B27" s="9" t="s">
        <v>63</v>
      </c>
      <c r="C27" s="9" t="s">
        <v>64</v>
      </c>
      <c r="D27" s="10" t="s">
        <v>20</v>
      </c>
      <c r="E27" s="9">
        <v>1</v>
      </c>
      <c r="F27" s="9">
        <v>12</v>
      </c>
      <c r="G27" s="11">
        <f t="shared" si="0"/>
        <v>1</v>
      </c>
      <c r="H27" s="9" t="s">
        <v>13</v>
      </c>
      <c r="I27" s="9" t="s">
        <v>14</v>
      </c>
    </row>
    <row r="28" ht="25" customHeight="1" spans="1:9">
      <c r="A28" s="9">
        <v>25</v>
      </c>
      <c r="B28" s="9" t="s">
        <v>65</v>
      </c>
      <c r="C28" s="9" t="s">
        <v>66</v>
      </c>
      <c r="D28" s="10" t="s">
        <v>12</v>
      </c>
      <c r="E28" s="9">
        <v>2</v>
      </c>
      <c r="F28" s="9">
        <v>36</v>
      </c>
      <c r="G28" s="11">
        <f t="shared" si="0"/>
        <v>3</v>
      </c>
      <c r="H28" s="9" t="s">
        <v>13</v>
      </c>
      <c r="I28" s="9" t="s">
        <v>14</v>
      </c>
    </row>
    <row r="29" ht="25" customHeight="1" spans="1:9">
      <c r="A29" s="9">
        <v>26</v>
      </c>
      <c r="B29" s="9" t="s">
        <v>67</v>
      </c>
      <c r="C29" s="9" t="s">
        <v>68</v>
      </c>
      <c r="D29" s="10" t="s">
        <v>17</v>
      </c>
      <c r="E29" s="9">
        <v>1</v>
      </c>
      <c r="F29" s="9">
        <v>12</v>
      </c>
      <c r="G29" s="11">
        <f t="shared" si="0"/>
        <v>1</v>
      </c>
      <c r="H29" s="9" t="s">
        <v>13</v>
      </c>
      <c r="I29" s="9" t="s">
        <v>14</v>
      </c>
    </row>
    <row r="30" ht="25" customHeight="1" spans="1:9">
      <c r="A30" s="9">
        <v>27</v>
      </c>
      <c r="B30" s="9" t="s">
        <v>69</v>
      </c>
      <c r="C30" s="9" t="s">
        <v>70</v>
      </c>
      <c r="D30" s="10" t="s">
        <v>12</v>
      </c>
      <c r="E30" s="9">
        <v>1</v>
      </c>
      <c r="F30" s="9">
        <v>6</v>
      </c>
      <c r="G30" s="11">
        <f t="shared" si="0"/>
        <v>0.5</v>
      </c>
      <c r="H30" s="9" t="s">
        <v>13</v>
      </c>
      <c r="I30" s="9" t="s">
        <v>14</v>
      </c>
    </row>
    <row r="31" ht="25" customHeight="1" spans="1:9">
      <c r="A31" s="9">
        <v>28</v>
      </c>
      <c r="B31" s="9" t="s">
        <v>71</v>
      </c>
      <c r="C31" s="9" t="s">
        <v>72</v>
      </c>
      <c r="D31" s="10" t="s">
        <v>12</v>
      </c>
      <c r="E31" s="9">
        <v>1</v>
      </c>
      <c r="F31" s="9">
        <v>24</v>
      </c>
      <c r="G31" s="11">
        <f t="shared" si="0"/>
        <v>2</v>
      </c>
      <c r="H31" s="9" t="s">
        <v>13</v>
      </c>
      <c r="I31" s="9" t="s">
        <v>14</v>
      </c>
    </row>
    <row r="32" ht="25" customHeight="1" spans="1:9">
      <c r="A32" s="9">
        <v>29</v>
      </c>
      <c r="B32" s="9" t="s">
        <v>73</v>
      </c>
      <c r="C32" s="9" t="s">
        <v>74</v>
      </c>
      <c r="D32" s="10" t="s">
        <v>12</v>
      </c>
      <c r="E32" s="9">
        <v>1</v>
      </c>
      <c r="F32" s="9">
        <v>12</v>
      </c>
      <c r="G32" s="11">
        <f t="shared" si="0"/>
        <v>1</v>
      </c>
      <c r="H32" s="9" t="s">
        <v>13</v>
      </c>
      <c r="I32" s="9" t="s">
        <v>14</v>
      </c>
    </row>
    <row r="33" ht="25" customHeight="1" spans="1:9">
      <c r="A33" s="9">
        <v>30</v>
      </c>
      <c r="B33" s="9" t="s">
        <v>75</v>
      </c>
      <c r="C33" s="9" t="s">
        <v>76</v>
      </c>
      <c r="D33" s="10" t="s">
        <v>12</v>
      </c>
      <c r="E33" s="9">
        <v>1</v>
      </c>
      <c r="F33" s="9">
        <v>12</v>
      </c>
      <c r="G33" s="11">
        <f t="shared" si="0"/>
        <v>1</v>
      </c>
      <c r="H33" s="9" t="s">
        <v>13</v>
      </c>
      <c r="I33" s="9" t="s">
        <v>14</v>
      </c>
    </row>
    <row r="34" ht="25" customHeight="1" spans="1:9">
      <c r="A34" s="9">
        <v>31</v>
      </c>
      <c r="B34" s="9" t="s">
        <v>77</v>
      </c>
      <c r="C34" s="9" t="s">
        <v>78</v>
      </c>
      <c r="D34" s="10" t="s">
        <v>12</v>
      </c>
      <c r="E34" s="9">
        <v>3</v>
      </c>
      <c r="F34" s="9">
        <v>46</v>
      </c>
      <c r="G34" s="11">
        <f t="shared" si="0"/>
        <v>3.83333333333333</v>
      </c>
      <c r="H34" s="9" t="s">
        <v>13</v>
      </c>
      <c r="I34" s="9" t="s">
        <v>14</v>
      </c>
    </row>
    <row r="35" ht="25" customHeight="1" spans="1:9">
      <c r="A35" s="9">
        <v>32</v>
      </c>
      <c r="B35" s="9" t="s">
        <v>79</v>
      </c>
      <c r="C35" s="14" t="s">
        <v>80</v>
      </c>
      <c r="D35" s="10" t="s">
        <v>12</v>
      </c>
      <c r="E35" s="9">
        <v>6</v>
      </c>
      <c r="F35" s="9">
        <v>95</v>
      </c>
      <c r="G35" s="11">
        <f t="shared" si="0"/>
        <v>7.91666666666667</v>
      </c>
      <c r="H35" s="9" t="s">
        <v>13</v>
      </c>
      <c r="I35" s="9" t="s">
        <v>14</v>
      </c>
    </row>
    <row r="36" ht="25" customHeight="1" spans="1:9">
      <c r="A36" s="9">
        <v>33</v>
      </c>
      <c r="B36" s="9" t="s">
        <v>81</v>
      </c>
      <c r="C36" s="9" t="s">
        <v>82</v>
      </c>
      <c r="D36" s="10" t="s">
        <v>12</v>
      </c>
      <c r="E36" s="9">
        <v>2</v>
      </c>
      <c r="F36" s="9">
        <v>24</v>
      </c>
      <c r="G36" s="11">
        <f t="shared" si="0"/>
        <v>2</v>
      </c>
      <c r="H36" s="9" t="s">
        <v>13</v>
      </c>
      <c r="I36" s="9" t="s">
        <v>14</v>
      </c>
    </row>
    <row r="37" ht="25" customHeight="1" spans="1:9">
      <c r="A37" s="9">
        <v>34</v>
      </c>
      <c r="B37" s="9" t="s">
        <v>83</v>
      </c>
      <c r="C37" s="9" t="s">
        <v>84</v>
      </c>
      <c r="D37" s="10" t="s">
        <v>12</v>
      </c>
      <c r="E37" s="9">
        <v>4</v>
      </c>
      <c r="F37" s="9">
        <v>25</v>
      </c>
      <c r="G37" s="11">
        <f t="shared" si="0"/>
        <v>2.08333333333333</v>
      </c>
      <c r="H37" s="9" t="s">
        <v>13</v>
      </c>
      <c r="I37" s="9" t="s">
        <v>14</v>
      </c>
    </row>
    <row r="38" ht="25" customHeight="1" spans="1:9">
      <c r="A38" s="9">
        <v>35</v>
      </c>
      <c r="B38" s="9" t="s">
        <v>85</v>
      </c>
      <c r="C38" s="9" t="s">
        <v>86</v>
      </c>
      <c r="D38" s="10" t="s">
        <v>87</v>
      </c>
      <c r="E38" s="9">
        <v>2</v>
      </c>
      <c r="F38" s="9">
        <v>24</v>
      </c>
      <c r="G38" s="11">
        <f t="shared" si="0"/>
        <v>2</v>
      </c>
      <c r="H38" s="9" t="s">
        <v>88</v>
      </c>
      <c r="I38" s="9" t="s">
        <v>14</v>
      </c>
    </row>
    <row r="39" ht="25" customHeight="1" spans="1:9">
      <c r="A39" s="9">
        <v>36</v>
      </c>
      <c r="B39" s="9" t="s">
        <v>89</v>
      </c>
      <c r="C39" s="14" t="s">
        <v>90</v>
      </c>
      <c r="D39" s="10" t="s">
        <v>12</v>
      </c>
      <c r="E39" s="9">
        <v>1</v>
      </c>
      <c r="F39" s="9">
        <v>11</v>
      </c>
      <c r="G39" s="11">
        <f t="shared" si="0"/>
        <v>0.916666666666667</v>
      </c>
      <c r="H39" s="9" t="s">
        <v>13</v>
      </c>
      <c r="I39" s="9" t="s">
        <v>14</v>
      </c>
    </row>
    <row r="40" ht="25" customHeight="1" spans="1:9">
      <c r="A40" s="9">
        <v>37</v>
      </c>
      <c r="B40" s="9" t="s">
        <v>91</v>
      </c>
      <c r="C40" s="9" t="s">
        <v>92</v>
      </c>
      <c r="D40" s="10" t="s">
        <v>12</v>
      </c>
      <c r="E40" s="9">
        <v>2</v>
      </c>
      <c r="F40" s="9">
        <v>24</v>
      </c>
      <c r="G40" s="11">
        <f t="shared" si="0"/>
        <v>2</v>
      </c>
      <c r="H40" s="9" t="s">
        <v>13</v>
      </c>
      <c r="I40" s="9" t="s">
        <v>14</v>
      </c>
    </row>
    <row r="41" ht="25" customHeight="1" spans="1:9">
      <c r="A41" s="9">
        <v>38</v>
      </c>
      <c r="B41" s="9" t="s">
        <v>93</v>
      </c>
      <c r="C41" s="14" t="s">
        <v>94</v>
      </c>
      <c r="D41" s="10" t="s">
        <v>20</v>
      </c>
      <c r="E41" s="9">
        <v>2</v>
      </c>
      <c r="F41" s="9">
        <v>36</v>
      </c>
      <c r="G41" s="11">
        <f t="shared" si="0"/>
        <v>3</v>
      </c>
      <c r="H41" s="9" t="s">
        <v>13</v>
      </c>
      <c r="I41" s="9" t="s">
        <v>14</v>
      </c>
    </row>
    <row r="42" ht="25" customHeight="1" spans="1:9">
      <c r="A42" s="9">
        <v>39</v>
      </c>
      <c r="B42" s="9" t="s">
        <v>95</v>
      </c>
      <c r="C42" s="9" t="s">
        <v>96</v>
      </c>
      <c r="D42" s="10" t="s">
        <v>12</v>
      </c>
      <c r="E42" s="9">
        <v>1</v>
      </c>
      <c r="F42" s="9">
        <v>9</v>
      </c>
      <c r="G42" s="11">
        <f t="shared" si="0"/>
        <v>0.75</v>
      </c>
      <c r="H42" s="9" t="s">
        <v>13</v>
      </c>
      <c r="I42" s="9" t="s">
        <v>14</v>
      </c>
    </row>
    <row r="43" ht="25" customHeight="1" spans="1:9">
      <c r="A43" s="9">
        <v>40</v>
      </c>
      <c r="B43" s="9" t="s">
        <v>97</v>
      </c>
      <c r="C43" s="9" t="s">
        <v>98</v>
      </c>
      <c r="D43" s="10" t="s">
        <v>12</v>
      </c>
      <c r="E43" s="9">
        <v>1</v>
      </c>
      <c r="F43" s="9">
        <v>24</v>
      </c>
      <c r="G43" s="11">
        <f t="shared" si="0"/>
        <v>2</v>
      </c>
      <c r="H43" s="9" t="s">
        <v>13</v>
      </c>
      <c r="I43" s="9" t="s">
        <v>14</v>
      </c>
    </row>
    <row r="44" ht="25" customHeight="1" spans="1:9">
      <c r="A44" s="9">
        <v>41</v>
      </c>
      <c r="B44" s="9" t="s">
        <v>99</v>
      </c>
      <c r="C44" s="14" t="s">
        <v>100</v>
      </c>
      <c r="D44" s="10" t="s">
        <v>20</v>
      </c>
      <c r="E44" s="9">
        <v>1</v>
      </c>
      <c r="F44" s="9">
        <v>12</v>
      </c>
      <c r="G44" s="11">
        <f t="shared" si="0"/>
        <v>1</v>
      </c>
      <c r="H44" s="9" t="s">
        <v>13</v>
      </c>
      <c r="I44" s="9" t="s">
        <v>14</v>
      </c>
    </row>
    <row r="45" ht="25" customHeight="1" spans="1:9">
      <c r="A45" s="9">
        <v>42</v>
      </c>
      <c r="B45" s="9" t="s">
        <v>101</v>
      </c>
      <c r="C45" s="9" t="s">
        <v>102</v>
      </c>
      <c r="D45" s="10" t="s">
        <v>17</v>
      </c>
      <c r="E45" s="9">
        <v>1</v>
      </c>
      <c r="F45" s="9">
        <v>9</v>
      </c>
      <c r="G45" s="11">
        <f t="shared" si="0"/>
        <v>0.75</v>
      </c>
      <c r="H45" s="9" t="s">
        <v>13</v>
      </c>
      <c r="I45" s="9" t="s">
        <v>14</v>
      </c>
    </row>
    <row r="46" ht="25" customHeight="1" spans="1:9">
      <c r="A46" s="9">
        <v>43</v>
      </c>
      <c r="B46" s="9" t="s">
        <v>103</v>
      </c>
      <c r="C46" s="14" t="s">
        <v>104</v>
      </c>
      <c r="D46" s="10" t="s">
        <v>17</v>
      </c>
      <c r="E46" s="9">
        <v>2</v>
      </c>
      <c r="F46" s="9">
        <v>24</v>
      </c>
      <c r="G46" s="11">
        <f t="shared" si="0"/>
        <v>2</v>
      </c>
      <c r="H46" s="9" t="s">
        <v>13</v>
      </c>
      <c r="I46" s="9" t="s">
        <v>14</v>
      </c>
    </row>
    <row r="47" ht="25" customHeight="1" spans="1:9">
      <c r="A47" s="9">
        <v>44</v>
      </c>
      <c r="B47" s="9" t="s">
        <v>105</v>
      </c>
      <c r="C47" s="14" t="s">
        <v>106</v>
      </c>
      <c r="D47" s="10" t="s">
        <v>20</v>
      </c>
      <c r="E47" s="9">
        <v>1</v>
      </c>
      <c r="F47" s="9">
        <v>12</v>
      </c>
      <c r="G47" s="11">
        <f t="shared" si="0"/>
        <v>1</v>
      </c>
      <c r="H47" s="9" t="s">
        <v>13</v>
      </c>
      <c r="I47" s="9" t="s">
        <v>14</v>
      </c>
    </row>
    <row r="48" ht="25" customHeight="1" spans="1:9">
      <c r="A48" s="9">
        <v>45</v>
      </c>
      <c r="B48" s="9" t="s">
        <v>107</v>
      </c>
      <c r="C48" s="9" t="s">
        <v>108</v>
      </c>
      <c r="D48" s="10" t="s">
        <v>20</v>
      </c>
      <c r="E48" s="9">
        <v>1</v>
      </c>
      <c r="F48" s="9">
        <v>4</v>
      </c>
      <c r="G48" s="11">
        <f t="shared" si="0"/>
        <v>0.333333333333333</v>
      </c>
      <c r="H48" s="9" t="s">
        <v>13</v>
      </c>
      <c r="I48" s="9" t="s">
        <v>14</v>
      </c>
    </row>
    <row r="49" ht="25" customHeight="1" spans="1:9">
      <c r="A49" s="9">
        <v>46</v>
      </c>
      <c r="B49" s="9" t="s">
        <v>109</v>
      </c>
      <c r="C49" s="9" t="s">
        <v>110</v>
      </c>
      <c r="D49" s="10" t="s">
        <v>12</v>
      </c>
      <c r="E49" s="9">
        <v>1</v>
      </c>
      <c r="F49" s="9">
        <v>12</v>
      </c>
      <c r="G49" s="11">
        <f t="shared" si="0"/>
        <v>1</v>
      </c>
      <c r="H49" s="9" t="s">
        <v>13</v>
      </c>
      <c r="I49" s="9" t="s">
        <v>14</v>
      </c>
    </row>
    <row r="50" ht="25" customHeight="1" spans="1:9">
      <c r="A50" s="9">
        <v>47</v>
      </c>
      <c r="B50" s="9" t="s">
        <v>111</v>
      </c>
      <c r="C50" s="9" t="s">
        <v>112</v>
      </c>
      <c r="D50" s="10" t="s">
        <v>12</v>
      </c>
      <c r="E50" s="9">
        <v>1</v>
      </c>
      <c r="F50" s="9">
        <v>11</v>
      </c>
      <c r="G50" s="11">
        <f t="shared" si="0"/>
        <v>0.916666666666667</v>
      </c>
      <c r="H50" s="9" t="s">
        <v>13</v>
      </c>
      <c r="I50" s="9" t="s">
        <v>38</v>
      </c>
    </row>
    <row r="51" ht="21" customHeight="1" spans="1:9">
      <c r="A51" s="12"/>
      <c r="B51" s="13" t="s">
        <v>113</v>
      </c>
      <c r="C51" s="12"/>
      <c r="D51" s="12"/>
      <c r="E51" s="13">
        <f>SUM(E4:E50)</f>
        <v>83</v>
      </c>
      <c r="F51" s="13">
        <f>SUM(F4:F50)</f>
        <v>1132</v>
      </c>
      <c r="G51" s="12"/>
      <c r="H51" s="12"/>
      <c r="I51" s="12"/>
    </row>
  </sheetData>
  <mergeCells count="2">
    <mergeCell ref="A1:I1"/>
    <mergeCell ref="A2:I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朱清</cp:lastModifiedBy>
  <dcterms:created xsi:type="dcterms:W3CDTF">2023-05-12T11:15:00Z</dcterms:created>
  <dcterms:modified xsi:type="dcterms:W3CDTF">2025-12-24T08:22:19Z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0E16F891966D4B99B2FB524AABBB9FC9_12</vt:lpwstr>
  </property>
  <property fmtid="{D5CDD505-2E9C-101B-9397-08002B2CF9AE}" pid="4" name="CalculationRule">
    <vt:i4>0</vt:i4>
  </property>
</Properties>
</file>