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833"/>
  </bookViews>
  <sheets>
    <sheet name="2025年产业发展类" sheetId="1" r:id="rId1"/>
    <sheet name="2025年就业项目类" sheetId="3" r:id="rId2"/>
    <sheet name="2025年乡村建设行动类" sheetId="2" r:id="rId3"/>
    <sheet name="2025年巩固三保障成果类" sheetId="4" r:id="rId4"/>
    <sheet name="2025年乡村治理和精神文明建设类" sheetId="5" r:id="rId5"/>
  </sheets>
  <definedNames>
    <definedName name="_xlnm._FilterDatabase" localSheetId="0" hidden="1">'2025年产业发展类'!$A$3:$Q$157</definedName>
    <definedName name="_xlnm._FilterDatabase" localSheetId="1" hidden="1">'2025年就业项目类'!$A$3:$S$33</definedName>
    <definedName name="_xlnm._FilterDatabase" localSheetId="2" hidden="1">'2025年乡村建设行动类'!$A$3:$Q$97</definedName>
    <definedName name="_xlnm._FilterDatabase" localSheetId="3" hidden="1">'2025年巩固三保障成果类'!$A$3:$R$75</definedName>
    <definedName name="_xlnm._FilterDatabase" localSheetId="4" hidden="1">'2025年乡村治理和精神文明建设类'!$A$3:$Q$8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<sst xmlns="http://schemas.openxmlformats.org/spreadsheetml/2006/main" count="4721" uniqueCount="1280">
  <si>
    <t>五河县2025年巩固拓展脱贫攻坚成果和乡村振兴产业发展类项目库</t>
  </si>
  <si>
    <t>序号</t>
  </si>
  <si>
    <t>名称</t>
  </si>
  <si>
    <t>项目类别</t>
  </si>
  <si>
    <t>建设性质</t>
  </si>
  <si>
    <t>实施地点</t>
  </si>
  <si>
    <t>实施期限</t>
  </si>
  <si>
    <t>责任单位和责任人</t>
  </si>
  <si>
    <t>建设任务</t>
  </si>
  <si>
    <t>资金规模（万元）</t>
  </si>
  <si>
    <t>资金来源（万元）</t>
  </si>
  <si>
    <t>绩效目标</t>
  </si>
  <si>
    <t>受益对象</t>
  </si>
  <si>
    <t>群众参与和联农带农机制</t>
  </si>
  <si>
    <t>乡镇</t>
  </si>
  <si>
    <t>行政村</t>
  </si>
  <si>
    <t>衔接资金</t>
  </si>
  <si>
    <t>其他资金</t>
  </si>
  <si>
    <t>产出指标</t>
  </si>
  <si>
    <t>效益指标</t>
  </si>
  <si>
    <t>满意度指标</t>
  </si>
  <si>
    <t>到户农业产业发展</t>
  </si>
  <si>
    <t>产业发展类</t>
  </si>
  <si>
    <t>生产性项目</t>
  </si>
  <si>
    <t>城关镇</t>
  </si>
  <si>
    <t>漴南社区等13个村</t>
  </si>
  <si>
    <t>10个月</t>
  </si>
  <si>
    <t>县农业农村局陈之柏</t>
  </si>
  <si>
    <t>30户脱贫户养殖养畜禽类养殖物月310头，45户脱贫户种植蔬菜等农作物120亩</t>
  </si>
  <si>
    <t>符合奖补条件脱贫户、监测户每户最高奖补不超过4000元</t>
  </si>
  <si>
    <t>受益脱贫户、监测对象户数约75户</t>
  </si>
  <si>
    <t>受益户满意度98%以上</t>
  </si>
  <si>
    <t>脱贫户、监测对象</t>
  </si>
  <si>
    <t>该项目经广泛征求群众意见，由村两委，村民代表大会研究确定，通过特色种养奖补政策，调动2户脱贫户参与生产发展积极性，促进家庭经济增收</t>
  </si>
  <si>
    <t>漴南社区冷库加仓储</t>
  </si>
  <si>
    <t>新建项目</t>
  </si>
  <si>
    <t>漴南社区</t>
  </si>
  <si>
    <t>8个月</t>
  </si>
  <si>
    <t>建设4层冷库与仓储综合体，每层300平方米合计约1200平方米及相关配套设施</t>
  </si>
  <si>
    <t>建设一层冷库、三层仓储，合计约1200平方米</t>
  </si>
  <si>
    <t>年增加村集体经济收入不低于实际投资的6%</t>
  </si>
  <si>
    <t>受益人口满意度98%以上</t>
  </si>
  <si>
    <t>村集体及农户</t>
  </si>
  <si>
    <t>该项目经广泛征求群众意见，由村两委、村民代表大会研究确定，通过务工等方式带动农户增收</t>
  </si>
  <si>
    <t>淮五村钢构厂房</t>
  </si>
  <si>
    <t>淮五村</t>
  </si>
  <si>
    <t>东风路东侧原自来水厂新建厂房约600平方米及相关配套设施</t>
  </si>
  <si>
    <t>建设厂房约600平方米</t>
  </si>
  <si>
    <t>小额信贷贴息</t>
  </si>
  <si>
    <t>非生产性项目</t>
  </si>
  <si>
    <t>12个月</t>
  </si>
  <si>
    <t>用于约151户脱贫户（监测对象）小额信贷贴息</t>
  </si>
  <si>
    <t>小额信贷贴息利率按适时基准利率执行</t>
  </si>
  <si>
    <t>受益户数约151户</t>
  </si>
  <si>
    <t>该项目经广泛征求群众意见，由村两委、村民代表大会研究确定，通过落实小额信贷贴息政策，减轻约151户办理脱贫人口（监测对象）小额信贷家庭支出，提高产业发展积极性，增加家庭收入</t>
  </si>
  <si>
    <t>大新镇</t>
  </si>
  <si>
    <t>大新村等9个村</t>
  </si>
  <si>
    <t>28户种植西瓜35亩、46户种植红小豆35亩、30户种植花生15亩；18户养殖草鸡、羊、牛、鸽子等畜禽类养殖物600只/135头/400对。</t>
  </si>
  <si>
    <t>符合奖补条件脱贫户、监测对象每户最高奖补不超过4000元</t>
  </si>
  <si>
    <t>受益脱贫户、监测对象户数约122户</t>
  </si>
  <si>
    <t>该项目经广泛征求群众意见，由村两委，村民代表大会研究确定，通过特色种养奖补政策，调动27户脱贫户、监测户参与生产发展积极性，促进家庭经济增收。</t>
  </si>
  <si>
    <t>为约200户脱贫人口（监测对象）办理小额信贷家庭予以贴息支持，减少家庭支出</t>
  </si>
  <si>
    <t>受益户数约200户</t>
  </si>
  <si>
    <t>该项目经广泛征求群众意见，由村两委、村民代表大会研究确定，通过落实小额信贷贴息政策，减轻约154户办理脱贫人口（监测对象）小额信贷家庭支出，提高产业发展积极性，增加家庭收入。</t>
  </si>
  <si>
    <t>大新村钢构厂房</t>
  </si>
  <si>
    <t>大新村</t>
  </si>
  <si>
    <t>建设约3000平方米钢构厂房及相关配套设施</t>
  </si>
  <si>
    <t>建设约3000平方米钢构厂房</t>
  </si>
  <si>
    <t>1.受益人口满意度98%以上；2.农业经营主体满意度98%以上。</t>
  </si>
  <si>
    <t>该项目经广泛征求群众意见，由村两委，村民代表大会研究确定，通过务工等方式带动5户脱贫户增收。</t>
  </si>
  <si>
    <t>大新村砖混厂房</t>
  </si>
  <si>
    <t>建设约1500平方米砖混厂房及相关配套设施</t>
  </si>
  <si>
    <t>建设约1500平方米砖混厂房</t>
  </si>
  <si>
    <t>府台村钢构厂房</t>
  </si>
  <si>
    <t>府台村</t>
  </si>
  <si>
    <t>建设约2000平方米钢构厂房及相关配套设施</t>
  </si>
  <si>
    <t>新建约2000平方米钢构厂房</t>
  </si>
  <si>
    <t>该项目经广泛征求群众意见，由村两委，村民代表大会研究确定，通过务工等方式带动2户脱贫户增收。</t>
  </si>
  <si>
    <t>郭府村生产加工厂房</t>
  </si>
  <si>
    <t>郭府村</t>
  </si>
  <si>
    <t>建设两层共约4000平方米生产加工厂房及相关附属设施。</t>
  </si>
  <si>
    <t>建设约4000平方米生产加工厂房</t>
  </si>
  <si>
    <t>1.受益脱贫人口满意度98%以上；2.农业经营主体满意度98%以上。</t>
  </si>
  <si>
    <t>该项目经广泛征求群众意见，由村两委，村民代表大会研究确定，确保脱贫户长期受益增加收入，通过租赁方式增加村集体经济收入，通过务工、分红等方式带动不少于2户脱贫户增收。</t>
  </si>
  <si>
    <t>刘朵村钢构厂房</t>
  </si>
  <si>
    <t>刘朵村</t>
  </si>
  <si>
    <t>毛滩村钢构厂房</t>
  </si>
  <si>
    <t>毛滩村</t>
  </si>
  <si>
    <t>建设总面积约3000平方米的双层钢构厂房及相关配套设施</t>
  </si>
  <si>
    <t>该项目经广泛征求群众意见，由村两委，村民代表大会研究确定，通过务工等方式带动3户脱贫户增收。</t>
  </si>
  <si>
    <t>新北村水产养殖基地</t>
  </si>
  <si>
    <t>新北村</t>
  </si>
  <si>
    <t>建设约10000平方米水产养殖基地</t>
  </si>
  <si>
    <t>该项目经广泛征求群众意见，由村两委，村民代表大会研究确定，项目建成后为新北村产业结构调整起积极作用，促进村集体经济发展，脱贫户可以通过以合伙发展、务工就业等方式参与养殖，增加收入，对脱贫致富起积极作用，切实提高群众生活。</t>
  </si>
  <si>
    <t>张圩村钢构厂房</t>
  </si>
  <si>
    <t>张圩村</t>
  </si>
  <si>
    <t>新建约1500平方米的钢构厂房及相关配套设施</t>
  </si>
  <si>
    <t>建设约1500平方米钢构厂房</t>
  </si>
  <si>
    <t>蔡圩村粮食烘干中心</t>
  </si>
  <si>
    <t>东刘集镇</t>
  </si>
  <si>
    <t>蔡圩村</t>
  </si>
  <si>
    <t>建设约1000平方米厂房及粮食烘干设备</t>
  </si>
  <si>
    <t>建设约1000平方米厂房</t>
  </si>
  <si>
    <t>该项目经广泛征求群众意见，由村两委、村民代表大会研究确定，通过务工等方式带动不少于3户农户增收</t>
  </si>
  <si>
    <t>蔡圩村钢构养殖大棚二期</t>
  </si>
  <si>
    <t>建设约1000平方米钢构养殖大棚及相关附属设施</t>
  </si>
  <si>
    <t>建设约1000平方米钢构养殖大棚</t>
  </si>
  <si>
    <t>蔡圩村等21个村</t>
  </si>
  <si>
    <t>21户脱贫户养殖猪羊287只；263户脱贫户、63户监测户种植花生2101.26亩。</t>
  </si>
  <si>
    <t>受益脱贫户、监测对象户数347户</t>
  </si>
  <si>
    <t>该项目经广泛征求群众意见，由村两委，村民代表大会研究确定，通过农业特色产业发展项目奖补政策，调动16户脱贫户参与生产发展积极性，促进脱贫家庭经济增收</t>
  </si>
  <si>
    <t>为约310户办理小额信贷家庭予以贴息支持，减少家庭开支</t>
  </si>
  <si>
    <t>受益户数约310户</t>
  </si>
  <si>
    <t>该项目经广泛征求群众意见，由村两委，村民代表大会研究确定，通过落实小额信贷贴息政策，减轻约10户办理小额贷款家庭贴息开支，提高产业发展积极性，增加脱贫家庭收入</t>
  </si>
  <si>
    <t>大程村钢构养殖大棚二期</t>
  </si>
  <si>
    <t>大程村</t>
  </si>
  <si>
    <t>李庄村粮食烘干中心</t>
  </si>
  <si>
    <t>李庄村</t>
  </si>
  <si>
    <t>建设1500平方米厂房及粮食烘干设备</t>
  </si>
  <si>
    <t>建设约1500平方米厂房</t>
  </si>
  <si>
    <t>该项目经广泛征求群众意见，由村两委，村民代表大会研究确定，通过务工等方式带动不少于5户农户增收。</t>
  </si>
  <si>
    <t>刘集村农资仓储</t>
  </si>
  <si>
    <t>刘集村</t>
  </si>
  <si>
    <t>建设约1000平方米农资仓储</t>
  </si>
  <si>
    <t>建设约1000平方米钢构</t>
  </si>
  <si>
    <t>该项目经广泛征求群众意见，由村两委、村民代表大会研究确定，通过务工等方式带动不少于5户农户增收</t>
  </si>
  <si>
    <t>楼张村粮食烘干中心</t>
  </si>
  <si>
    <t>楼张村</t>
  </si>
  <si>
    <t>卢圩村钢构厂房</t>
  </si>
  <si>
    <t>卢圩村</t>
  </si>
  <si>
    <t>建设约500平方米厂房及配套设施</t>
  </si>
  <si>
    <t>建设约500平方米厂房</t>
  </si>
  <si>
    <t>前梁村钢构厂房</t>
  </si>
  <si>
    <t>前梁村</t>
  </si>
  <si>
    <t>建设约1000平方米厂房及配套设施</t>
  </si>
  <si>
    <t>前梁村低洼地改造</t>
  </si>
  <si>
    <t>利用前梁村集体所有约300亩低洼地，建设鱼塘及相关配套设施。</t>
  </si>
  <si>
    <t>该项目经广泛征求群众意见，由村两委，村民代表大会研究确定，通过务工等方式带动不少于6户农户增收。</t>
  </si>
  <si>
    <t>武圩、乔集联合整治鱼塘</t>
  </si>
  <si>
    <t>乔集村</t>
  </si>
  <si>
    <t>整治约350余亩鱼塘及配套设施建设</t>
  </si>
  <si>
    <t>整治鱼塘约350余亩</t>
  </si>
  <si>
    <t>乔集村粮食烘干中心</t>
  </si>
  <si>
    <t>建设约1500平方米厂房及粮食烘干设备</t>
  </si>
  <si>
    <t>三庄村钢构养殖大棚</t>
  </si>
  <si>
    <t>三庄村</t>
  </si>
  <si>
    <t>沱河村钢构养殖大棚</t>
  </si>
  <si>
    <t>沱河村</t>
  </si>
  <si>
    <t>沱河村粮食烘干中心</t>
  </si>
  <si>
    <t>东刘集镇6村联建厂房</t>
  </si>
  <si>
    <t>小李村</t>
  </si>
  <si>
    <t>建设约11000平方米厂房及相关附属设施</t>
  </si>
  <si>
    <t>该项目经广泛征求群众意见，由村两委、村民代表大会研究确定，通过务工等方式带动不少于6户农户增收</t>
  </si>
  <si>
    <t>武圩村</t>
  </si>
  <si>
    <t>西杨村粮食烘干中心</t>
  </si>
  <si>
    <t>西杨村</t>
  </si>
  <si>
    <t>西杨村钢构厂房</t>
  </si>
  <si>
    <t>建设约2500平方米厂房及配套设施</t>
  </si>
  <si>
    <t>建设约2500平方米厂房</t>
  </si>
  <si>
    <t>夏集村粮食烘干中心</t>
  </si>
  <si>
    <t>夏集村</t>
  </si>
  <si>
    <t>建设约1200平方米厂房及粮食烘干设备</t>
  </si>
  <si>
    <t>建设约1200平方米厂房</t>
  </si>
  <si>
    <t>该项目经广泛征求群众意见，由村两委、村民代表大会研究确定，通过务工等方式带动不少于5户农户增收。</t>
  </si>
  <si>
    <t>小李村养殖大棚</t>
  </si>
  <si>
    <t>建设约40亩养殖大棚及配套设施</t>
  </si>
  <si>
    <t>建设约40亩养殖大棚</t>
  </si>
  <si>
    <t>小吴村钢构厂房</t>
  </si>
  <si>
    <t>小吴村</t>
  </si>
  <si>
    <t>建设1间约2000平方米左右的厂房及相关配套设施</t>
  </si>
  <si>
    <t>建设1间约2000平方米左右的厂房</t>
  </si>
  <si>
    <t>小吴村粮食仓储烘干中心</t>
  </si>
  <si>
    <t>建设2间约2000平方米左右的粮食仓储厂房及谷物烘干等相关配套设施</t>
  </si>
  <si>
    <t>建设2间约2000平方米左右的粮食仓储厂房</t>
  </si>
  <si>
    <t>姚韩村钢构厂房</t>
  </si>
  <si>
    <t>姚韩村</t>
  </si>
  <si>
    <t>建设钢构厂房约1500平方米及配套设施等</t>
  </si>
  <si>
    <t>建设钢构厂房约1500平方米</t>
  </si>
  <si>
    <t>该项目经广泛征求群众意见，由村两委，村民代表大会研究确定，通过务工等方式带动8户农户增收。</t>
  </si>
  <si>
    <t>全县14个乡镇</t>
  </si>
  <si>
    <t>相关村</t>
  </si>
  <si>
    <t>用于约1500户脱贫户、监测对象发展到户农业产业发展项目</t>
  </si>
  <si>
    <t>受益脱贫户、监测对象约1500户</t>
  </si>
  <si>
    <t>该项目经广泛征求群众意见，由村两委、村民代表大会研究确定，通过到户农业产业发展奖补政策，调动约1500户脱贫户、监测对象生产积极性，促进增收</t>
  </si>
  <si>
    <t>韩村钢构养殖大棚</t>
  </si>
  <si>
    <t>建设约1000平方米钢构养殖大棚及相关附属设施。</t>
  </si>
  <si>
    <t>该项目经广泛征求群众意见，由村两委、村民代表大会研究确定，通过务工等方式带动5户农户增收</t>
  </si>
  <si>
    <t>张集村钢构厂房</t>
  </si>
  <si>
    <t>张集村</t>
  </si>
  <si>
    <t>建设约2000平方米厂房及相关配套设施</t>
  </si>
  <si>
    <t>建设约2000平方米厂房</t>
  </si>
  <si>
    <t>东刘镇张集村就业基地</t>
  </si>
  <si>
    <t>建设约360平方米的商铺门面房及相关配套设施</t>
  </si>
  <si>
    <t>该项目经广泛征求群众意见，由村两委，村民代表大会研究确定，通过商铺租赁的方式增加村集体经济年收入</t>
  </si>
  <si>
    <t>用于约3000户脱贫户（监测对象）小额信贷贴息</t>
  </si>
  <si>
    <t>受益户数约3000户</t>
  </si>
  <si>
    <t>该项目经广泛征求群众意见，由村两委、村民代表大会研究确定，通过落实小额信贷贴息政策，减轻约3000户办理脱贫人口（监测对象）小额信贷家庭支出，提高产业发展积极性，增加家庭收入</t>
  </si>
  <si>
    <t>张庄村钢构养殖大棚</t>
  </si>
  <si>
    <t>张庄村</t>
  </si>
  <si>
    <t>该项目经广泛征求群众意见，由村两委、村民代表大会研究确定，通过务工等方式带动不少于8户农户增收</t>
  </si>
  <si>
    <t>周庄村二期钢构厂房</t>
  </si>
  <si>
    <t>周庄村</t>
  </si>
  <si>
    <t>建设2000平方米厂房及配套设施</t>
  </si>
  <si>
    <t>东刘集镇肉牛养殖基地</t>
  </si>
  <si>
    <t>建设占地面积约39000平方米的肉牛养殖厂房及相关附属配套设施</t>
  </si>
  <si>
    <t>东刘集镇渔光互补养殖</t>
  </si>
  <si>
    <t>建设6组浮式流水养殖槽及相关附属设施建设36套陆基养殖圆桶及相关附属设施</t>
  </si>
  <si>
    <t>裴家村仓储厂房</t>
  </si>
  <si>
    <t>浍南镇</t>
  </si>
  <si>
    <t>裴家村</t>
  </si>
  <si>
    <t>建设2个约1000平方米仓储厂房及相关配套设施</t>
  </si>
  <si>
    <t>脱贫地区建设特色产业基地及园区数2个</t>
  </si>
  <si>
    <t>1.受益脱贫人口214人；2.年增加村集体经济收入6.4万元；</t>
  </si>
  <si>
    <t>1.受益脱贫人口满意度98%；2.农业经营主体满意度98%；</t>
  </si>
  <si>
    <t>该项目经广泛征求群众意见，由村两委，村民代表大会研究确定，通过务工、分红等方式带动5户脱贫户增收</t>
  </si>
  <si>
    <t>裴家村等20个村</t>
  </si>
  <si>
    <t>30户脱贫户养殖牛240只；20户脱贫户养殖猪2000头；20户脱贫户稻虾渔综合养殖4亩；37户脱贫户种植花生20亩；</t>
  </si>
  <si>
    <t>受益脱贫户、监测对象户数约107户</t>
  </si>
  <si>
    <t>该项目经广泛征求群众意见，由村两委，村民代表大会研究确定，通过特色种养奖补政策，调动5户参与生产发展积极性，促进家庭经济增收</t>
  </si>
  <si>
    <t>浍南镇物流园</t>
  </si>
  <si>
    <t>徐桥村</t>
  </si>
  <si>
    <t>建设约10000平方米物流仓库（包含3000平方米冷库）及附属配套实施</t>
  </si>
  <si>
    <t>建设约10000平方米物流仓库及附属配套实施</t>
  </si>
  <si>
    <t>安子口村现代化粮食加工厂区建设</t>
  </si>
  <si>
    <t>安子口村</t>
  </si>
  <si>
    <t>建设2间约3000平方米的粮食仓储厂房及谷物烘干等相关配套设施</t>
  </si>
  <si>
    <t>建设2间约3000平方米的粮食仓储厂房</t>
  </si>
  <si>
    <t>黄圩村钢构厂房</t>
  </si>
  <si>
    <t>黄圩村</t>
  </si>
  <si>
    <t>建设1栋2层约6000平方米钢构厂房及其附属设施</t>
  </si>
  <si>
    <t>建设1栋2层约6000平方米钢构厂房</t>
  </si>
  <si>
    <t>沙湾村土地平整</t>
  </si>
  <si>
    <t>沙湾村</t>
  </si>
  <si>
    <t>沙湾村流转农户土地约500亩改造</t>
  </si>
  <si>
    <t>建设集中连片耕地2片</t>
  </si>
  <si>
    <t>1.受益农户150户；2.年增加村集体经济收入10万元；</t>
  </si>
  <si>
    <t>该项目经广泛征求群众意见，由村两委，村民代表大会研究确定，通过土地流转增加村集体及村民收益；</t>
  </si>
  <si>
    <t>马场村等20个村</t>
  </si>
  <si>
    <t>为约329户脱贫户（监测对象）办理小额信贷家庭予以贴息支持，减少家庭开支</t>
  </si>
  <si>
    <t>小额信贷贴息利率按适时基准利率执行，其中政府贴息70%</t>
  </si>
  <si>
    <t>受益户数约329户</t>
  </si>
  <si>
    <t>该项目经广泛征求群众意见，由村两委，村民代表大会研究确定，通过落实小额信贷贴息政策，减轻约329户办理小额贷款家庭贴息开支。</t>
  </si>
  <si>
    <t xml:space="preserve"> 段庄村粮食加工仓储厂房</t>
  </si>
  <si>
    <t>临北乡</t>
  </si>
  <si>
    <t>段庄村</t>
  </si>
  <si>
    <t>建设约1000平方米粮食加工仓储厂房及相关配套设施</t>
  </si>
  <si>
    <t>建设约1000平方米钢构厂房</t>
  </si>
  <si>
    <t>该项目经广泛征求群众意见，由村两委，村民代表大会研究确定，通过务工等方式带动3户农户增收。</t>
  </si>
  <si>
    <t>前坂村钢构厂房</t>
  </si>
  <si>
    <t>前坂村</t>
  </si>
  <si>
    <t>建设约500平方米钢构厂房及相关配套设施</t>
  </si>
  <si>
    <t>建设约500平方米钢构厂房</t>
  </si>
  <si>
    <t>该项目经广泛征求群众意见，由村两委，村民代表大会研究确定，通过务工等方式带动5户农户增收。</t>
  </si>
  <si>
    <t>新划村厂房</t>
  </si>
  <si>
    <t>新划村</t>
  </si>
  <si>
    <t>建设约1500平方米厂房及水电路等相关配套设施</t>
  </si>
  <si>
    <t>尤巷村厂房</t>
  </si>
  <si>
    <t>尤巷村</t>
  </si>
  <si>
    <t>建设约1200平方米厂房及水电路等相关配套设施</t>
  </si>
  <si>
    <t>建设约1200平方米钢构厂房</t>
  </si>
  <si>
    <t>于家村钢构厂房</t>
  </si>
  <si>
    <t>于家村</t>
  </si>
  <si>
    <t>建设约2000平方米厂房及水电路等相关配套设施</t>
  </si>
  <si>
    <t>建设约2000平方米钢构厂房</t>
  </si>
  <si>
    <t>东元村等11个村</t>
  </si>
  <si>
    <t>13户脱贫户种植红小豆等农作物10亩；25户脱贫户发展加工业（炸馓子），27户脱贫户养殖肉狗</t>
  </si>
  <si>
    <t>受益脱贫户、监测对象户数约65户</t>
  </si>
  <si>
    <t>该项目经广泛征求群众意见，由村两委，村民代表大会研究确定，通过特色种养奖补政策，调动3户参与生产发展积极性，促进家庭经济增收</t>
  </si>
  <si>
    <t>临北乡乡村振兴产业园3村联建厂房二期</t>
  </si>
  <si>
    <t>临北回族村</t>
  </si>
  <si>
    <t>县民宗局张绪桥</t>
  </si>
  <si>
    <t>建设约2500平方米钢构厂房及其附属设施</t>
  </si>
  <si>
    <t>建设约2500平方米钢构厂房</t>
  </si>
  <si>
    <t>3个少数民族村集体及农户</t>
  </si>
  <si>
    <t>该项目经广泛征求群众意见，由3个少数民族村两委，村民代表大会研究确定，通过务工等方式带动农户增收</t>
  </si>
  <si>
    <t>为约131户脱贫人口（监测对象）办理小额信贷家庭予以贴息支持，减少家庭支出。</t>
  </si>
  <si>
    <t>受益户数约131户</t>
  </si>
  <si>
    <t>该项目经广泛征求群众意见，由村两委，村民代表大会研究确定，通过落实小额信贷贴息政策，减轻约131户办理小额贷款家庭贴息开支。</t>
  </si>
  <si>
    <t>申集镇</t>
  </si>
  <si>
    <t>马集村等17个村</t>
  </si>
  <si>
    <t>为约130户脱贫户养殖羊、牛、鸽子等畜禽类和种植花生等特色种植进行奖补</t>
  </si>
  <si>
    <t>受益脱贫户、监测对象户数约130户</t>
  </si>
  <si>
    <t>该项目经广泛征求群众意见，由村两委，村民代表大会研究确定，通过特色种养奖补政策，调动130户参与生产发展积极性，促进家庭经济增收</t>
  </si>
  <si>
    <t>用于约300户脱贫户（监测对象）小额信贷贴息</t>
  </si>
  <si>
    <t>受益户数约300户</t>
  </si>
  <si>
    <t>该项目经广泛征求群众意见，由村两委，村民代表大会研究确定，通过落实小额信贷贴息政策，减轻约300户办理小额贷款家庭贴息开支</t>
  </si>
  <si>
    <t>合肥地铁消费帮扶专列</t>
  </si>
  <si>
    <t>对消费帮扶宣传活动进行补贴，提升我镇农产品知名度</t>
  </si>
  <si>
    <t>对消费帮扶宣传活动进行补贴，提升我县农产品知名度</t>
  </si>
  <si>
    <t>提升我镇农产品知名度，带动全镇农产品销售</t>
  </si>
  <si>
    <t>大路村稻草铺电商服务中心</t>
  </si>
  <si>
    <t>大路村</t>
  </si>
  <si>
    <t>新建稻草铺电商服务中心</t>
  </si>
  <si>
    <t>新建稻草铺电商服务中心1个</t>
  </si>
  <si>
    <t>受益户约62户</t>
  </si>
  <si>
    <t>该项目由村两委、村民代表大会研究确定，通过建设稻草铺电商服务中心为全村约62户带来收益</t>
  </si>
  <si>
    <t>留李冷库加工厂房</t>
  </si>
  <si>
    <t>台李村</t>
  </si>
  <si>
    <t>建设约4000平冷库加工厂房及相关配套设施</t>
  </si>
  <si>
    <t>建设约4000平仓储及相关配套设施</t>
  </si>
  <si>
    <t>该项目经广泛征求群众意见，由村两委，村民代表大会研究确定，通过务工、分红等方式带动3户脱贫户增收</t>
  </si>
  <si>
    <t>泗河艾草产业园二期工程及产品展示区</t>
  </si>
  <si>
    <t>泗河村</t>
  </si>
  <si>
    <t>继续加大对艾草产业园机械设备的投资，采购部分机械设备和设计打造产品展示区</t>
  </si>
  <si>
    <t>该项目经广泛征求群众意见，由村两委，村民代表大会研究确定，通过务工等方式带动全村部分农户增收</t>
  </si>
  <si>
    <t>泗河村艾草三产融合三期</t>
  </si>
  <si>
    <t>建设一处约50亩左右的艾草产业园以及相关配套设施，延长和加强艾草产业链，做大做强艾草产业</t>
  </si>
  <si>
    <t>建设约50亩左右的艾草产业园以及相关配套设施</t>
  </si>
  <si>
    <t>该项目经广泛征求群众意见，由村两委，村民代表大会研究确定，通过务工等方式带动部分脱贫户增收</t>
  </si>
  <si>
    <t>泗河村芡实莲蓬藕加工储存包装</t>
  </si>
  <si>
    <t>泗河目前有芡实、莲蓬、藕1500亩，需要深加工，需要建设厂房2000平方米以及相关配套设施、烘干房500平方米、以及相关包装机械</t>
  </si>
  <si>
    <t>建设厂房约2000平方米以及相关配套设施、烘干房500平方米、以及相关包装机械</t>
  </si>
  <si>
    <t>双忠庙镇</t>
  </si>
  <si>
    <t>双庙村等20个村</t>
  </si>
  <si>
    <t>143户农户发展种植露天蔬菜、花生、红小豆等约560亩，养牛约4头，羊70只。70户种植辣椒约320亩；</t>
  </si>
  <si>
    <t>受益脱贫户、监测对象户数约213户</t>
  </si>
  <si>
    <t>该项目经广泛征求群众意见，由村两委，村民代表大会研究确定，通过特色种养奖补政策，调动20户参与生产发展积极性，促进家庭经济增收</t>
  </si>
  <si>
    <t>聂圩村秸秆收储中心</t>
  </si>
  <si>
    <t>聂圩村</t>
  </si>
  <si>
    <t>建设1栋约9米高、面积为3000平方米左右的秸秆仓储厂房及配套设施。</t>
  </si>
  <si>
    <t>建设1栋约9米高、面积为3000平方米左右的秸秆仓储厂房</t>
  </si>
  <si>
    <t>1、受益户5户；2、预计年增加村集体经济收入不低于实际投资的6%。</t>
  </si>
  <si>
    <t>该项目经广泛征求群众意见，由村两委，村民代表大会研究确定，通过务工等方式带动5户增收。</t>
  </si>
  <si>
    <t>三周村钢构厂房</t>
  </si>
  <si>
    <t>三周村</t>
  </si>
  <si>
    <t>三周村高咀老小学改建厂房约2000平方米及相关配套设施。</t>
  </si>
  <si>
    <t>建厂房约2000平方米</t>
  </si>
  <si>
    <t>该项目经广泛征求群众意见，由村两委、村民代表大会研究确定、通过务工等方式带动等5户增收。</t>
  </si>
  <si>
    <t>阮圩村秸秆收储中心二期</t>
  </si>
  <si>
    <t>阮圩村</t>
  </si>
  <si>
    <t>建设一栋面积约3000平方米左右的秸秆仓储厂房及配套设施。</t>
  </si>
  <si>
    <t>设一栋面积约3000平方米左右的秸秆仓储厂房</t>
  </si>
  <si>
    <t>白墩村钢构厂房</t>
  </si>
  <si>
    <t>白墩村</t>
  </si>
  <si>
    <t>老小学新建约18000平方米钢构厂房</t>
  </si>
  <si>
    <t>建设约18000平方米厂房1个</t>
  </si>
  <si>
    <t>1.受益人口满意度98%；2.经营主体满意度98%</t>
  </si>
  <si>
    <t>该项目经广泛征求群众意见，由村两委，村民代表大会研究确定，通过务工等方式带动25户脱贫户增收</t>
  </si>
  <si>
    <t>刘蔡村肉牛养殖</t>
  </si>
  <si>
    <t>刘蔡村</t>
  </si>
  <si>
    <t>新建肉牛养殖基地约40000平方米及相关配套设施</t>
  </si>
  <si>
    <t>新建肉牛养殖基地约40000平方米</t>
  </si>
  <si>
    <t>该项目经广泛征求群众意见，由村两委，村民代表大会研究确定，通过务工等方式带动15户脱贫户增收</t>
  </si>
  <si>
    <t>柳湖村钢构厂房</t>
  </si>
  <si>
    <t>柳湖村</t>
  </si>
  <si>
    <t>建设一栋面积约3000平方米左右的秸秆仓储厂房</t>
  </si>
  <si>
    <t>孙湖村秸秆收储中心</t>
  </si>
  <si>
    <t>孙湖村</t>
  </si>
  <si>
    <t>岳庙村钢构厂房1</t>
  </si>
  <si>
    <t>岳庙村</t>
  </si>
  <si>
    <t>老小学拆除建成约900平方米仓储钢架厂房，400平方米地坪</t>
  </si>
  <si>
    <t>建设约900平方米厂房一个</t>
  </si>
  <si>
    <t>该项目经广泛征求群众意见，由村两委，村民代表大会研究确定，通过务工等方式带动7户增收</t>
  </si>
  <si>
    <t>岳庙村钢构厂房2</t>
  </si>
  <si>
    <t>新小学空地建设约900平方米仓储钢架厂房，300平方米地坪</t>
  </si>
  <si>
    <t>该项目经广泛征求群众意见，由村两委，村民代表大会研究确定，通过务工等方式带动5户增收</t>
  </si>
  <si>
    <t>沱湖乡</t>
  </si>
  <si>
    <t>西坝口村等5个村</t>
  </si>
  <si>
    <t>为约62户脱贫户（监测对象）办理小额信贷家庭予以贴息支持，减少家庭开支</t>
  </si>
  <si>
    <t>受益户数约62户</t>
  </si>
  <si>
    <t>该项目经广泛征求群众意见，由村两委，村民代表大会研究确定，通过落实小额信贷贴息政策，减轻约11户办理帮扶小额贷款家庭贴息开支，提高产业发展积极性，增加脱贫家庭收入</t>
  </si>
  <si>
    <t>大岗村框架厂房</t>
  </si>
  <si>
    <t>大岗村</t>
  </si>
  <si>
    <t>建设拟建设约3000平方米的框架结构厂房及相关配套设施</t>
  </si>
  <si>
    <t>建设两层约3000平方米框架结构厂房</t>
  </si>
  <si>
    <t>沱湖村等4个村</t>
  </si>
  <si>
    <t>为约22户实施自种自养的脱贫户和监测户奖补</t>
  </si>
  <si>
    <t>符合奖补条件脱贫户每户最高奖补不超过4000元</t>
  </si>
  <si>
    <t>受益脱贫户、监测户数约22户</t>
  </si>
  <si>
    <t>艾草种植</t>
  </si>
  <si>
    <t>淮河村</t>
  </si>
  <si>
    <t>在淮河村一号地块种植艾草15亩</t>
  </si>
  <si>
    <t>种植艾草15亩</t>
  </si>
  <si>
    <t>受益户约10户</t>
  </si>
  <si>
    <t>该项目经广泛征求群众意见，由村两委，村民代表大会研究确定，确保长期受益增加收入，又能提升产销对接能力，对淮河农业产业结构调整和村集体经济起积极作用</t>
  </si>
  <si>
    <t>武桥镇</t>
  </si>
  <si>
    <t>界沟村等9个村</t>
  </si>
  <si>
    <t>83户发展花生、红小豆等特色种植业32亩，90户发展牛、羊、家禽等特色养殖业69只；</t>
  </si>
  <si>
    <t>受益脱贫户、监测对象户数约173户</t>
  </si>
  <si>
    <t>龙岗村厂房</t>
  </si>
  <si>
    <t>龙岗村</t>
  </si>
  <si>
    <t>在龙岗村老卫生室旁新建一个约260平方米大小的厂房。</t>
  </si>
  <si>
    <t>建设约260平方米厂房</t>
  </si>
  <si>
    <t>该项目经广泛征求群众意见，由村两委、村民代表大会研究确定，通过务工等方式带动农户增收。</t>
  </si>
  <si>
    <t>界沟村厂房</t>
  </si>
  <si>
    <t>界沟村</t>
  </si>
  <si>
    <t>在界沟村新建一座厂房约3000平方米及相关配套设施</t>
  </si>
  <si>
    <t>新建一座厂房约3000平方米</t>
  </si>
  <si>
    <t>该项目经广泛征求群众意见，由村两委，村民代表大会研究确定，通过务工等方式带动8户农户增收</t>
  </si>
  <si>
    <t>老张村等村联建厂房</t>
  </si>
  <si>
    <t>老张村</t>
  </si>
  <si>
    <t>建设约6300平方米厂房及相关配套设施。</t>
  </si>
  <si>
    <t>建设约6300平方米框架结构厂房</t>
  </si>
  <si>
    <t>龙岗村二期框架钢构厂房</t>
  </si>
  <si>
    <t>建设一栋两层长45米，宽40米，总使用面积约3600平方米框架厂房及相关配套设施。</t>
  </si>
  <si>
    <t>建设一栋两层总使用面积约3600平方米的框架厂房及相关配套设施。</t>
  </si>
  <si>
    <t>路西村厂房</t>
  </si>
  <si>
    <t>路西村</t>
  </si>
  <si>
    <t>在徐湖北位置，新建一座厂房约2200平方米及相关配套设施</t>
  </si>
  <si>
    <t>新建一座厂房约2200平方米</t>
  </si>
  <si>
    <t>该项目经广泛征求群众意见，由村两委，村民代表大会研究确定，通过务工等方式带动7户农户增收</t>
  </si>
  <si>
    <t>武桥村框架结构厂房</t>
  </si>
  <si>
    <t>武桥村</t>
  </si>
  <si>
    <t>在小街老食品站位置，新建一座框架厂房约1800平方米及相关配套设施</t>
  </si>
  <si>
    <t>新建一座框架厂房约1800平方米</t>
  </si>
  <si>
    <t>该项目经广泛征求群众意见，由村两委，村民代表大会研究确定，通过务工等方式带动9户农户增收</t>
  </si>
  <si>
    <t>张姚村厂房</t>
  </si>
  <si>
    <t>张姚村</t>
  </si>
  <si>
    <t>在老村部位置，新建一座厂房约1500平方米及相关配套设施</t>
  </si>
  <si>
    <t>新建一座厂房约1500平方米</t>
  </si>
  <si>
    <t>该项目经广泛征求群众意见，由村两委，村民代表大会研究确定，通过务工等方式带动5户农户增收</t>
  </si>
  <si>
    <t>郑庄村框架结构厂房</t>
  </si>
  <si>
    <t>郑庄村</t>
  </si>
  <si>
    <t>在郑庄村境内，新建一座两层框架结构厂房约1000平方米及相关配套设施</t>
  </si>
  <si>
    <t>新建一座两层框架结构厂房约1000平方米</t>
  </si>
  <si>
    <t>周湖村厂房</t>
  </si>
  <si>
    <t>周湖村</t>
  </si>
  <si>
    <t>在村庄境内，新建一座厂房约2000平方米及相关配套设施</t>
  </si>
  <si>
    <t>新建一座厂房约2000平方米</t>
  </si>
  <si>
    <t>该项目经广泛征求群众意见，由村两委，村民代表大会研究确定，通过务工等方式带动6户农户增收</t>
  </si>
  <si>
    <t>朱圩村厂房</t>
  </si>
  <si>
    <t>朱圩村</t>
  </si>
  <si>
    <t>在天井村境内，新建一座厂房约1500平方米及相关配套设施</t>
  </si>
  <si>
    <t>该项目经广泛征求群众意见，由村两委，村民代表大会研究确定，通过务工等方式带动4户农户增收</t>
  </si>
  <si>
    <t>武桥村等10个村</t>
  </si>
  <si>
    <t>为约120户脱贫户（监测对象）办理小额信贷家庭予以70%贴息支持，减少家庭开支</t>
  </si>
  <si>
    <t>受益户数约21户</t>
  </si>
  <si>
    <t>该项目经广泛征求群众意见，由村两委，村民代表大会研究确定，通过落实小额信贷贴息政策，减轻约21户办理小额贷款家庭贴息开支</t>
  </si>
  <si>
    <t>小圩镇</t>
  </si>
  <si>
    <t>陈巷村等13个村</t>
  </si>
  <si>
    <t>23户种植花生6亩；47户养殖羊40只；36户养殖牛22头；50户养殖鸡鸭鹅300只；</t>
  </si>
  <si>
    <t>受益脱贫户、监测对象户数156户</t>
  </si>
  <si>
    <t>该项目经广泛征求群众意见，由村两委，村民代表大会研究确定，通过特色种养奖补政策，调动12户参与生产发展积极性，促进家庭经济增收</t>
  </si>
  <si>
    <t>大王村钢构厂房</t>
  </si>
  <si>
    <t>大王村</t>
  </si>
  <si>
    <t>建设约600平方米钢架结构厂房及相关配套设施</t>
  </si>
  <si>
    <t>建设约600平方米钢架结构厂房</t>
  </si>
  <si>
    <t>该项目经广泛征求群众意见，由村两委、村民代表大会研究确定，通过租赁等方式增加村集体经济收入</t>
  </si>
  <si>
    <t>大圩村钢构厂房</t>
  </si>
  <si>
    <t>大圩村</t>
  </si>
  <si>
    <t>建设约6000平方米钢构厂房及相关配套设施</t>
  </si>
  <si>
    <t>建设约6000平方米钢构厂房</t>
  </si>
  <si>
    <t>该项目经广泛征求群众意见，由村两委，村民代表大会研究确定，通过租赁等方式增加村集体经济收入</t>
  </si>
  <si>
    <t>大圩村冷链厂房建设</t>
  </si>
  <si>
    <t>建设约2000平方米冷库保鲜库厂房及相关配套设施</t>
  </si>
  <si>
    <t>建设约2000平方米的冷库保鲜库厂房</t>
  </si>
  <si>
    <t>该项目经广泛征求群众意见、由村两委、村民代表大会研究确定，通过租赁等方式增加村集体经济收入</t>
  </si>
  <si>
    <t>大吴村仓储厂房</t>
  </si>
  <si>
    <t>大吴村</t>
  </si>
  <si>
    <t>建设约3000平方米仓储厂房及相关配套设施</t>
  </si>
  <si>
    <t xml:space="preserve">建设约3000平方米仓储厂房 </t>
  </si>
  <si>
    <t>凤凰村仓储厂房</t>
  </si>
  <si>
    <t>凤凰村</t>
  </si>
  <si>
    <t>建设约2750平方米仓储厂房及相关配套设施</t>
  </si>
  <si>
    <t>建设约2750平方米仓储厂房</t>
  </si>
  <si>
    <t>管咀村仓储厂房</t>
  </si>
  <si>
    <t>管咀村</t>
  </si>
  <si>
    <t>建设约600平方米仓储厂房及相关设施</t>
  </si>
  <si>
    <t>该项目经广泛征求群众意见，由村两委、村民代表大会研究确定，通过租赁等方式增加村集体经济收</t>
  </si>
  <si>
    <t>下黄村种植优质水稻</t>
  </si>
  <si>
    <t>下黄村</t>
  </si>
  <si>
    <t>由村委会按400元/亩流转陈咀自然庄600亩不平整土地，进行整治，整治后种植有机水稻</t>
  </si>
  <si>
    <t>转陈咀自然庄600亩不平整土地，进行整治，整治后种植有机水稻</t>
  </si>
  <si>
    <t>该项目经广泛征求群众意见，由村两委，村民代表大会研究确定，通过土地流转、带动就业等方式调动8户参与生产发展积极性，促进家庭经济增收</t>
  </si>
  <si>
    <t>小圩镇乡村振兴产业园二期1号、2号厂房</t>
  </si>
  <si>
    <t>小圩村</t>
  </si>
  <si>
    <t>建设2栋约10700平方米框架结构厂房及相关设施</t>
  </si>
  <si>
    <t>建设2栋约10700平方米框架结构厂房</t>
  </si>
  <si>
    <t>赵圩村仓储厂房</t>
  </si>
  <si>
    <t>赵圩村</t>
  </si>
  <si>
    <t>建设约2000平方米仓储厂房及相关配套设施</t>
  </si>
  <si>
    <t>建设约2000平方米仓储厂房</t>
  </si>
  <si>
    <t>钟杨村仓储厂房</t>
  </si>
  <si>
    <t>钟杨村</t>
  </si>
  <si>
    <t>建设约1000平方米仓储厂房及相关配套设施</t>
  </si>
  <si>
    <t>建设约1000平方米的成仓储厂房</t>
  </si>
  <si>
    <t>朱洼村仓储厂房</t>
  </si>
  <si>
    <t>朱洼村</t>
  </si>
  <si>
    <t>建设约4700平方米仓储厂房及配套设施</t>
  </si>
  <si>
    <t>建设约4700平方米仓储厂房</t>
  </si>
  <si>
    <t>大王村等13个村</t>
  </si>
  <si>
    <t>为约248户脱贫户（监测对象）办理小额信贷家庭予以贴息支持，减少家庭开支</t>
  </si>
  <si>
    <t>受益户数约248户</t>
  </si>
  <si>
    <t>该项目经广泛征求群众意见，由村两委，村民代表大会研究确定，通过落实小额信贷贴息政策，减轻约248户办理小额贷款家庭贴息开支</t>
  </si>
  <si>
    <t>小溪镇</t>
  </si>
  <si>
    <t>蒋庄村等11个村</t>
  </si>
  <si>
    <t>128户种植花生、黑豆、西瓜等农作物；30户实施养殖牛、羊、猪、鸡、鹅、牛、等畜禽类养殖物。</t>
  </si>
  <si>
    <t>受益脱贫户、监测对象户数约158户</t>
  </si>
  <si>
    <t>该项目经广泛征求群众意见，由村两委，村民代表大会研究确定，通过特色种养奖补政策，调动158户参与生产发展积极性，促进家庭经济增收</t>
  </si>
  <si>
    <t>为约60户脱贫户（监测对象）办理小额信贷家庭予以70%贴息支持，减少家庭开支</t>
  </si>
  <si>
    <t>受益户数约60户</t>
  </si>
  <si>
    <t>该项目经广泛征求群众意见，由村两委，村民代表大会研究确定，通过落实小额信贷贴息政策，减轻约240户办理小额贷款家庭贴息开支</t>
  </si>
  <si>
    <t>藕塘村厂房</t>
  </si>
  <si>
    <t>藕塘村</t>
  </si>
  <si>
    <t>建设约2000平烘干厂房扩建及相关配套设施</t>
  </si>
  <si>
    <t>建设约2000平厂房及相关配套设施</t>
  </si>
  <si>
    <t>香庙村厂房</t>
  </si>
  <si>
    <t>香庙村</t>
  </si>
  <si>
    <t>建设约1500平厂房及相关配套设施</t>
  </si>
  <si>
    <t>该项目经广泛征求群众意见，由村两委，村民代表大会研究确定，通过务工、分红等方式带动4户脱贫户增收</t>
  </si>
  <si>
    <t>上营村厂房</t>
  </si>
  <si>
    <t>上营村</t>
  </si>
  <si>
    <t>建设约900平养殖厂房及相关配套设施</t>
  </si>
  <si>
    <t>建设约900平厂房及相关配套设施</t>
  </si>
  <si>
    <t>小溪村低洼地附属工程</t>
  </si>
  <si>
    <t>小溪村</t>
  </si>
  <si>
    <t>新建250KVA变压器一座及道路硬化</t>
  </si>
  <si>
    <t>该项目经广泛征求群众意见，由村两委，村民代表大会研究确定，通过务工、分红等方式带动6户脱贫户增收</t>
  </si>
  <si>
    <t>路李村农业仓储附属工程</t>
  </si>
  <si>
    <t>路李村</t>
  </si>
  <si>
    <t>新建250KVA变压器一座及相关附属设施</t>
  </si>
  <si>
    <t>该项目经广泛征求群众意见，由村两委，村民代表大会研究确定，通过务工等方式带动农户增收</t>
  </si>
  <si>
    <t>路李村厂房</t>
  </si>
  <si>
    <t>建设约1000平厂房及相关配套设施</t>
  </si>
  <si>
    <t>霍庄村厂房</t>
  </si>
  <si>
    <t>霍庄村</t>
  </si>
  <si>
    <t>建造约2000平房的加工厂房，用于小白沙花生深加工，全面发展小溪镇的小白沙花生</t>
  </si>
  <si>
    <t>建造约2000平房的加工厂房</t>
  </si>
  <si>
    <t>该项目经广泛征求群众意见，由村两委，村民代表大会研究确定，通过务工等方式带动约10户农户增收。</t>
  </si>
  <si>
    <t>张巷村产业固化</t>
  </si>
  <si>
    <t>张巷村</t>
  </si>
  <si>
    <t>入股当地合作社，发展种养业</t>
  </si>
  <si>
    <t>建设特色产业基地及园区数1个</t>
  </si>
  <si>
    <t>年增加村集体经济收入1.4万元</t>
  </si>
  <si>
    <t>蒋庄村村集体产业固化</t>
  </si>
  <si>
    <t>蒋庄村</t>
  </si>
  <si>
    <t>该项目经广泛征求群众意见，由村两委，村民代表大会研究确定，通过分红等方式带动2户脱贫户增收</t>
  </si>
  <si>
    <t>硖石村南湖养殖区提升改造</t>
  </si>
  <si>
    <t>硖石村</t>
  </si>
  <si>
    <t>改造南湖养殖区</t>
  </si>
  <si>
    <t>项目完成及时率100%</t>
  </si>
  <si>
    <t>年增加村集体经济收入15万元</t>
  </si>
  <si>
    <t>硖石村农业仓储烘干塔</t>
  </si>
  <si>
    <t>为仓储厂房建设粮食烘干设备及相关配套设施</t>
  </si>
  <si>
    <t>蒋庄村仓储厂房</t>
  </si>
  <si>
    <t>预计年增加村集体经济收入不低于实际投资的6%</t>
  </si>
  <si>
    <t>该项目经广泛征求群众意见，由村两委，村民代表大会研究确定，通过务工、分红等方式带动10户脱贫户增收</t>
  </si>
  <si>
    <t>蒋庄村钢构厂房</t>
  </si>
  <si>
    <t>建设约4000平方米花生加工钢构厂房及相关配套设施</t>
  </si>
  <si>
    <t>建设约4000平方米钢构厂房</t>
  </si>
  <si>
    <t>新集镇</t>
  </si>
  <si>
    <t>双河村等14个村</t>
  </si>
  <si>
    <t>208户养殖草鸡、羊、牛、等畜禽类养殖物3000只/160头/；100户种植西瓜、花生等农作物539亩</t>
  </si>
  <si>
    <t>受益脱贫户、监测对象户数约308户</t>
  </si>
  <si>
    <t>该项目经广泛征求群众意见，由村两委，村民代表大会研究确定，通过特色种养奖补政策，调动28户农户参与生产发展积极性，促进家庭经济增收</t>
  </si>
  <si>
    <t>李八村钢构厂房</t>
  </si>
  <si>
    <t>李八村</t>
  </si>
  <si>
    <t>建设约3000平方米厂房</t>
  </si>
  <si>
    <t>该项目经广泛征求群众意见，由村两委，村民代表大会研究确定，通过务工等方式带动3户农户增收</t>
  </si>
  <si>
    <t>潘圩村秸秆仓储</t>
  </si>
  <si>
    <t>潘圩村</t>
  </si>
  <si>
    <t>建设约1500平方米秸秆仓储厂房及相关配套设施</t>
  </si>
  <si>
    <t>沈塘村钢构厂房</t>
  </si>
  <si>
    <t>沈塘村</t>
  </si>
  <si>
    <t>双河村粮食仓储厂房</t>
  </si>
  <si>
    <t>双河村</t>
  </si>
  <si>
    <t>建设约3000平方米钢结构粮食仓储厂房及相关配套设施</t>
  </si>
  <si>
    <t>王场村农副产品保鲜库及货物物流周转仓库</t>
  </si>
  <si>
    <t>王场村</t>
  </si>
  <si>
    <t>建设约1000平方米保鲜库和2000平方米钢构库房及相关配套设施</t>
  </si>
  <si>
    <t>1000平方米保鲜库和2000平方米钢构库房</t>
  </si>
  <si>
    <t>王场村钢构厂房</t>
  </si>
  <si>
    <t>建设约4000平方米钢结构厂房及相关配套设施</t>
  </si>
  <si>
    <t>建设约4000平方米厂房</t>
  </si>
  <si>
    <t>许场村钢构厂房</t>
  </si>
  <si>
    <t>许场村</t>
  </si>
  <si>
    <t>建设约1800平方米钢构厂房及相关配套设施</t>
  </si>
  <si>
    <t>建设约1800平方米厂房</t>
  </si>
  <si>
    <t>建设约6000平方米钢结构厂房及相关配套设施</t>
  </si>
  <si>
    <t>建设约6000平方米厂房</t>
  </si>
  <si>
    <t>许林村钢构厂房</t>
  </si>
  <si>
    <t>许林村</t>
  </si>
  <si>
    <t>小周村等14个村</t>
  </si>
  <si>
    <t>为约270户脱贫户（监测对象）办理小额信贷家庭予以贴息支持，减少家庭开支</t>
  </si>
  <si>
    <t>受益户数270户</t>
  </si>
  <si>
    <t>该项目经广泛征求群众意见，由村两委，村民代表大会研究确定，通过落实小额信贷贴息政策，减轻约270户办理小额贷款家庭贴息开支，提高产业发展积极性，增加家庭收入</t>
  </si>
  <si>
    <t>朱顶镇</t>
  </si>
  <si>
    <t>陈台村等18个村</t>
  </si>
  <si>
    <t>用于约195户脱贫户（监测对象）小额信贷贴息</t>
  </si>
  <si>
    <t>受益户数约195户</t>
  </si>
  <si>
    <t>该项目经广泛征求群众意见，由村两委、村民代表大会研究确定，通过落实小额信贷贴息政策，减轻约195户办理脱贫人口（监测对象）小额信贷家庭支出，提高产业发展积极性，增加家庭收入</t>
  </si>
  <si>
    <t>用于约184户脱贫户、监测对象发展到户农业产业发展项目</t>
  </si>
  <si>
    <t>受益脱贫户、监测对象约184户</t>
  </si>
  <si>
    <t>该项目经广泛征求群众意见，由村两委、村民代表大会研究确定，通过到户农业产业发展奖补政策，调动约184户脱贫户、监测对象生产积极性，促进增收</t>
  </si>
  <si>
    <t>石坑村钢构厂房</t>
  </si>
  <si>
    <t>石坑村</t>
  </si>
  <si>
    <t>建设约6500平方米钢构厂房及相关配套设施和1400平米的钢构厂房及相关配套设施</t>
  </si>
  <si>
    <t>建设约7900平方米钢构厂房</t>
  </si>
  <si>
    <t>该项目经广泛征求群众意见，由村两委、村民代表大会研究确定，通过务工等方式带动6户农户增收。</t>
  </si>
  <si>
    <t>刘台村钢构厂房</t>
  </si>
  <si>
    <t>刘台村</t>
  </si>
  <si>
    <t>建设约1500平方米钢构厂房及相关配套设施</t>
  </si>
  <si>
    <t>河口村钢构厂房</t>
  </si>
  <si>
    <t>河口村</t>
  </si>
  <si>
    <t>井头村钢构厂房</t>
  </si>
  <si>
    <t>井头村</t>
  </si>
  <si>
    <t>建设约4000平方米钢构厂房及相关配套设施</t>
  </si>
  <si>
    <t>该项目经广泛征求群众意见，由村两委，村民代表大会研究确定，通过务工等方式带动8户增收。</t>
  </si>
  <si>
    <t>头铺镇</t>
  </si>
  <si>
    <t>安淮村等18个村</t>
  </si>
  <si>
    <t>18户脱贫户养殖羊136只、36户脱贫户种植农作物78亩、36户农副产品加工。</t>
  </si>
  <si>
    <t>受益脱贫户、监测对象户数约90户</t>
  </si>
  <si>
    <t>该项目经广泛征求群众意见，由村两委，村民代表大会研究确定，通过特色种养奖补政策，调动4户参与生产发展积极性，促进贫困家庭经济增收</t>
  </si>
  <si>
    <t>为约327户脱贫人口（监测对象）办理小额信贷家庭予以贴息支持，减少家庭开支</t>
  </si>
  <si>
    <t>受益户数约327户</t>
  </si>
  <si>
    <t>该项目经广泛征求群众意见，由村两委，村民代表大会研究确定，通过落实小额信贷贴息政策，减轻约18户办理小额贷款家庭贴息开支，提高产业发展积极性，增加家庭收入</t>
  </si>
  <si>
    <t>安淮村钢构厂房</t>
  </si>
  <si>
    <t>安淮村</t>
  </si>
  <si>
    <t>新建钢构厂房约1750平方米及相关配套设施</t>
  </si>
  <si>
    <t>新建约1750平方米钢构厂房及相关配套设施</t>
  </si>
  <si>
    <t>八岔村冷链厂房</t>
  </si>
  <si>
    <t>八岔村</t>
  </si>
  <si>
    <t>新建约3000平方米冷库保鲜库厂房及相关配套设施</t>
  </si>
  <si>
    <t>新建约3000平方米的冷库保鲜库厂房及相关配套设施</t>
  </si>
  <si>
    <t>大方村新建物流仓储</t>
  </si>
  <si>
    <t>大方村</t>
  </si>
  <si>
    <t>建造约3500平方米物流仓库及附属配套实施</t>
  </si>
  <si>
    <t>建造约3500平方米物流仓库及相关配套实施</t>
  </si>
  <si>
    <t>该项目经广泛征求群众意见，由村两委、村民代表大会研究确定，通过务工等方式带动6户农户增收</t>
  </si>
  <si>
    <t>单台村钢构厂房</t>
  </si>
  <si>
    <t>单台村</t>
  </si>
  <si>
    <t>新建钢构厂房约1000平方米及相关配套设施</t>
  </si>
  <si>
    <t>新建约1000平方米的钢构厂房及相关配套设施</t>
  </si>
  <si>
    <t>方台村军事科普教育基地</t>
  </si>
  <si>
    <t>方台村</t>
  </si>
  <si>
    <t>方台村大渠军事科普教育基地提升</t>
  </si>
  <si>
    <t>方台村大渠军事科普教育基地1个</t>
  </si>
  <si>
    <t>受益人口数约1987人</t>
  </si>
  <si>
    <t>该项目经广泛征求群众意见，由村两委，村民代表大会研究确定，通过大渠军事科普教育基地提升改善村居居住环境。</t>
  </si>
  <si>
    <t>郜台村钢构厂房</t>
  </si>
  <si>
    <t>郜台村</t>
  </si>
  <si>
    <t>新建钢构厂房约2100平方米及相关配套设施</t>
  </si>
  <si>
    <t>新建约2100平方米钢构厂房及相关配套设施</t>
  </si>
  <si>
    <t>单台村、郜台村、官桥村、刘马村、薛林村、訾圩村等村联建厂房</t>
  </si>
  <si>
    <t>官桥村</t>
  </si>
  <si>
    <t>新建钢构厂房约35000平方米及相关配套设施</t>
  </si>
  <si>
    <t>该项目经广泛征求群众意见，由村两委、村民代表大会研究确定、通过务工等方式带动农户增收。</t>
  </si>
  <si>
    <t>刘马村钢构厂房</t>
  </si>
  <si>
    <t>刘马村</t>
  </si>
  <si>
    <t>刘马村仓储中心建设项目新建约660平方米钢构厂房一座</t>
  </si>
  <si>
    <t>新建约660平方米钢构厂房及相关配套设施</t>
  </si>
  <si>
    <t>屈台村钢构厂房</t>
  </si>
  <si>
    <t>屈台村</t>
  </si>
  <si>
    <t>幸福路朝阳坝南建设约3000平方米厂房及附属配套设施</t>
  </si>
  <si>
    <t>新建约3000平方米的钢构厂房及相关配套设施</t>
  </si>
  <si>
    <t>訾圩村钢构厂房</t>
  </si>
  <si>
    <t>訾圩村</t>
  </si>
  <si>
    <t>新建钢构厂房约1700平方米及相关配套设施</t>
  </si>
  <si>
    <t>新建约1700平方米的钢构厂房及相关配套设施</t>
  </si>
  <si>
    <t>五河县2025年巩固拓展脱贫攻坚成果和乡村振兴就业类项目库</t>
  </si>
  <si>
    <t>项目名称</t>
  </si>
  <si>
    <t>公益性岗位</t>
  </si>
  <si>
    <t>就业帮扶类</t>
  </si>
  <si>
    <t>县人社局李富兰</t>
  </si>
  <si>
    <t>结合镇村实际，开发约220个公益岗位</t>
  </si>
  <si>
    <t>1.享受乡村公益性岗位补贴约220人；2.乡村公益性岗位补贴发放准确率100%</t>
  </si>
  <si>
    <t>发放公益岗位补贴金额215万元</t>
  </si>
  <si>
    <t>该项目经广泛征求群众意见，由村两委，村民代表大会研究确定，通过开发公益岗位，带动约220名劳动者家门口就业务工促增收</t>
  </si>
  <si>
    <t>跨省务工就业交通补贴</t>
  </si>
  <si>
    <t>为约229名脱贫人口及监测对象发放跨省务工就业一次性交通补贴</t>
  </si>
  <si>
    <t>补助标准为每人200元</t>
  </si>
  <si>
    <t>受益人口数约229人</t>
  </si>
  <si>
    <t>该项目经广泛征求群众意见，由村两委，村民代表大会研究确定，通过开发公益岗位，带动不少于229名劳动者家门口就业务工促增收</t>
  </si>
  <si>
    <t>结合镇村实际，开发不少于140个公益岗位</t>
  </si>
  <si>
    <t>1.享受公益性岗位补贴不少于140人；2.公益性岗位补贴发放准确率100%</t>
  </si>
  <si>
    <t>发放公益性岗位补贴金额140万元</t>
  </si>
  <si>
    <t>该项目经广泛征求群众意见，通过开发公益性岗位，带动不少于140名脱贫人口（监测对象）家门口就业务工促增收。</t>
  </si>
  <si>
    <t>为约254名脱贫人口（含监测对象）发放跨省务工就业一次性交通补贴</t>
  </si>
  <si>
    <t>受益人口数约254人</t>
  </si>
  <si>
    <t>该项目经广泛征求群众意见，由村两委，村民代表大会研究确定，通过发放务工交通补助，降低约254名脱贫人口（含监测对象）外出务工交通费成本。</t>
  </si>
  <si>
    <t>为623名外出务工脱贫人口及监测户人口发放交通补贴</t>
  </si>
  <si>
    <t>受益人口623人</t>
  </si>
  <si>
    <t>该项目经广泛征求群众意见，由村两委，村民代表大会研究确定，通过发放务工教育补助，降低外出务工交通费成本，切实提高就业率，增加家庭经济收入</t>
  </si>
  <si>
    <t>结合镇村实际，开发不少于177个公益岗位</t>
  </si>
  <si>
    <t>1.享受公益岗位补贴不少于177人；2.公益岗位补贴发放准确率100%</t>
  </si>
  <si>
    <t>发放公益岗位补贴金额174.52万元</t>
  </si>
  <si>
    <t>该项目经广泛征求群众意见，由村两委，村民代表大会研究确定，通过开发公益性岗位，带动不少于177名脱贫人口及边缘易致贫人口家门口就业务工促增收。</t>
  </si>
  <si>
    <t>结合镇村实际，开发不少于2800个乡村公益性岗位</t>
  </si>
  <si>
    <t>1.享受乡村公益性岗位补贴不少于2800人；2.乡村公益性岗位补贴发放准确率100%</t>
  </si>
  <si>
    <t>发放乡村公益性岗位补贴金额1000万元</t>
  </si>
  <si>
    <t>该项目经广泛征求群众意见，通过开发乡村公益性岗位，带动不少于2800名脱贫户及监测对象家门口就业务工促增收</t>
  </si>
  <si>
    <t>为约7500名脱贫户及监测对象发放跨省务工就业一次性交通补贴</t>
  </si>
  <si>
    <t>发放跨省务工就业一次性交通补贴金额150万元</t>
  </si>
  <si>
    <t>受益人口数约7500人</t>
  </si>
  <si>
    <t>该项目经广泛征求群众意见，通过发放跨省务工就业一次性交通补贴，带动不少于7500名脱贫户及监测对象跨省务工促增收。</t>
  </si>
  <si>
    <t>为约565名外出务工脱贫户及监测对象人口发放交通补助</t>
  </si>
  <si>
    <t>受益人口数约565人</t>
  </si>
  <si>
    <t>该项目经广泛征求群众意见，由村两委，村民代表大会研究确定，通过发放务工教育补助，降低565名受益人口外出务工交通费成本，切实提高就业率，增加家庭经济收入</t>
  </si>
  <si>
    <t>结合镇村实际，开发不少于266个公益岗位</t>
  </si>
  <si>
    <t>1.享受公益性岗位补贴不少于266人；2.公益性岗位补贴发放准确率100%</t>
  </si>
  <si>
    <t>发放公益性岗位补贴金额274.74万元</t>
  </si>
  <si>
    <t>该项目经广泛征求群众意见，由村两委，村民代表大会研究确定，通过开发公益岗位，带动不少于266名劳动者家门口就业务工促增收</t>
  </si>
  <si>
    <t>为约286名脱贫人口（含监测对象）发放跨省务工就业一次性交通补贴</t>
  </si>
  <si>
    <t>受益人口数约286人</t>
  </si>
  <si>
    <t>该项目经广泛征求群众意见，由村两委，村民代表大会研究确定，通过发放务工交通补助，降低约286名脱贫人口（含监测对象）外出务工交通费成本</t>
  </si>
  <si>
    <t>结合乡村实际，开发不少于174个公益岗位</t>
  </si>
  <si>
    <t>1.享受公益岗位补贴不少于174人；2.公益岗位补贴发放准确率100%</t>
  </si>
  <si>
    <t>发放公益岗位补贴金额194.4万元</t>
  </si>
  <si>
    <t>该项目经广泛征求群众意见，由村两委，村民代表大会研究确定，通过开发公益岗位，带动不少于174名劳动者家门口就业务工促增收</t>
  </si>
  <si>
    <t>甄集村等17个村</t>
  </si>
  <si>
    <t>结合镇村实际，开发不少于203个公益岗位</t>
  </si>
  <si>
    <t>1.享受公益岗位补贴不少于203人；2.公益岗位补贴发放准确率100%</t>
  </si>
  <si>
    <t>发放公益岗位补贴金额190万元</t>
  </si>
  <si>
    <t>该项目经广泛征求群众意见，由村两委，村民代表大会研究确定，通过开发公益岗位，带动不少于203名劳动者家门口就业务工促增收</t>
  </si>
  <si>
    <t>为约818名脱贫人口（含监测对象）发放跨省务工就业一次性交通补贴</t>
  </si>
  <si>
    <t>受益人口数约818人</t>
  </si>
  <si>
    <t>该项目经广泛征求群众意见，由村两委，村民代表大会研究确定，通过发放务工交通补助，降低约818名脱贫人口（含监测对象）外出务工交通费成本</t>
  </si>
  <si>
    <t>柳湖村等19个村</t>
  </si>
  <si>
    <t>为约600名脱贫人口（含监测对象）发放跨省务工就业一次性交通补贴</t>
  </si>
  <si>
    <t>受益人口数约600人</t>
  </si>
  <si>
    <t>该项目经广泛征求群众意见，由村两委，村民代表大会研究确定，通过发放务工交通补助，降低约600名脱贫人口（含监测对象）外出务工交通费成本</t>
  </si>
  <si>
    <t>结合镇村实际，开发不少于250个公益性岗位</t>
  </si>
  <si>
    <t>1.享受乡村公益性岗位补贴不少于250人；2.乡村公益性岗位补贴发放准确率100%</t>
  </si>
  <si>
    <t>发放乡村公益性岗位补贴金额150万元</t>
  </si>
  <si>
    <t>该项目经广泛征求群众意见，通过开发乡村公益性岗位，带动不少于250名脱贫人口及监测对象家门口就业务工促增收</t>
  </si>
  <si>
    <t>结合镇村实际，开发不少于169个公益性岗位</t>
  </si>
  <si>
    <t>1.享受公益性岗位补贴不少于169人；2.公益性岗位补贴发放准确率100%；</t>
  </si>
  <si>
    <t>发放乡村公益性岗位补贴金额243万元；</t>
  </si>
  <si>
    <t>该项目经广泛征求群众意见，由村两委，村民代表大会研究确定，通过开发公益性岗位，带动不少于169名脱贫户及监测对象家门口就业务工促增收</t>
  </si>
  <si>
    <t>为约517名脱贫人口及监测对象发放跨省务工就业一次性交通补贴</t>
  </si>
  <si>
    <t>受益人口数约517人</t>
  </si>
  <si>
    <t>该项目经广泛征求群众意见，由村两委、村民代表大会研究确定，通过实施跨省务工就业交通补贴项目，为约517名脱贫人口（含监测对象）发放补贴资金，激发务工积极性。</t>
  </si>
  <si>
    <t>结合乡、村实际，开发不少于61个公益岗位</t>
  </si>
  <si>
    <t>1.享受公益岗位补贴不少于61人；2.公益岗位补贴发放准确率100%；</t>
  </si>
  <si>
    <t>发放公益性岗位补贴金额63万元</t>
  </si>
  <si>
    <t>该项目经广泛征求群众意见，由村两委，村民代表大会研究确定，通过开发公益岗位，带动不少于61名劳动者家门口就业务工促增收</t>
  </si>
  <si>
    <t>6个月</t>
  </si>
  <si>
    <t>为约62名在省外就业的脱贫人口和监测对象发放省外务工补贴</t>
  </si>
  <si>
    <t>受益人口数约62人</t>
  </si>
  <si>
    <t>该项目由村两委研究确定，通过发放务工补贴，减少脱贫户和监测对象家庭务工支出，增加家庭经济收入。</t>
  </si>
  <si>
    <t>为约287名脱贫人口（含监测对象）发放跨省务工就业一次性交通补贴</t>
  </si>
  <si>
    <t>受益人口数约287人</t>
  </si>
  <si>
    <t>该项目经广泛征求群众意见，由村两委，村民代表大会研究确定，通过发放务工交通补助，降低约287名脱贫人口（含监测对象）外出务工交通费成本</t>
  </si>
  <si>
    <t>结合镇村实际，开发不少于162个公益岗位</t>
  </si>
  <si>
    <t>1.享受公益岗位劳动报酬不少于162人；2.公益岗位劳动报酬发放准确率100%.</t>
  </si>
  <si>
    <t>发放公益岗位补贴金额16.32万元</t>
  </si>
  <si>
    <t>该项目经广泛征求群众意见，由村两委，村民代表大会研究确定，通过开发公益岗位，带动不少于162名劳动者家门口就业务工促增收</t>
  </si>
  <si>
    <t>为约732名脱贫人口（含监测对象）发放跨省务工就业一次性交通补贴</t>
  </si>
  <si>
    <t>受益人口数约732人</t>
  </si>
  <si>
    <t>该项目经广泛征求群众意见，由村两委，村民代表大会研究确定，通过发放务工交通补助，降低732名脱贫人口（含监测对象）外出务工交通费成本</t>
  </si>
  <si>
    <t>结合镇村实际，开发不少于197个公益性岗位</t>
  </si>
  <si>
    <t>1.享受公益性岗位补贴不少于197人；2.公益岗位补贴发放准确率100%</t>
  </si>
  <si>
    <t>发放公益性岗位补贴金额189.12万元</t>
  </si>
  <si>
    <t>该项目经广泛征求群众意见，由村两委，村民代表大会研究确定，通过开发公益岗位，带动不少于197名劳动者家门口就业务工促增收</t>
  </si>
  <si>
    <t>结合镇村实际，开发不少于200个公益性岗位</t>
  </si>
  <si>
    <t>1.享受乡村公益性岗位补贴不少于200人；2.乡村公益性岗位补贴发放准确率100%</t>
  </si>
  <si>
    <t>发放乡村公益性岗位补贴金额146.8万元</t>
  </si>
  <si>
    <t>该项目经广泛征求群众意见，通过开发乡村公益性岗位，带动不少于200名脱贫人口及监测对象家庭人口就业务工促增收</t>
  </si>
  <si>
    <t>为约265名脱贫人口（含监测对象）发放跨省务工就业一次性交通补贴</t>
  </si>
  <si>
    <t>受益人口数约265人</t>
  </si>
  <si>
    <t>该项目经广泛征求群众意见，由村两委，村民代表大会研究确定，通过发放务工交通补助，降低约265名脱贫人口（含监测对象）外出务工交通费成本</t>
  </si>
  <si>
    <t>新集居等14个村居</t>
  </si>
  <si>
    <t>为约600名省外务工脱贫人口（监测对象）发放省外交通补贴</t>
  </si>
  <si>
    <t>该项目经广泛征求群众意见，由村两委，村民代表大会研究确定，通过开展省外交通补贴，鼓励脱贫户（监测对象）外出务工，增加家庭经济收入</t>
  </si>
  <si>
    <t>结合镇村实际，开发不少于100个公益岗位</t>
  </si>
  <si>
    <t>1.享受公益性岗位补贴不少于100人；2.公益性岗位补贴发放准确率100%</t>
  </si>
  <si>
    <t>发放公益性岗位补贴金额100万元</t>
  </si>
  <si>
    <t>该项目经广泛征求群众意见，由村两委，村民代表大会研究确定，通过开发公益岗位，带动不少于100名脱贫人口（监测对象）家门口就业务工促增收。</t>
  </si>
  <si>
    <t>为约587名脱贫人口及监测对象发放跨省务工就业一次性交通补贴</t>
  </si>
  <si>
    <t>受益人口数约587人</t>
  </si>
  <si>
    <t>该项目经广泛征求群众意见，通过发放跨省务工就业一次性交通补贴，带动不少于587名脱贫户及监测对象跨省务工促增收。</t>
  </si>
  <si>
    <t>结合镇村实际，开发不少于248个公益性岗位</t>
  </si>
  <si>
    <t>1.享受乡村公益性岗位补贴不少于248人；2.乡村公益性岗位补贴发放准确率100%</t>
  </si>
  <si>
    <t>发放乡村公益性岗位补贴金额238万元</t>
  </si>
  <si>
    <t>该项目经广泛征求群众意见，通过开发乡村公益性岗位，带动不少于248名脱贫户及监测对象家门口就业务工促增收。</t>
  </si>
  <si>
    <t>五河县2025年巩固拓展脱贫攻坚成果和乡村振兴乡村建设行动类项目库</t>
  </si>
  <si>
    <t>道路硬化</t>
  </si>
  <si>
    <t>乡村建设行动类</t>
  </si>
  <si>
    <t>北店社区</t>
  </si>
  <si>
    <t>县交通运输局朱永</t>
  </si>
  <si>
    <t>张宗军户到朱传艳户长150米宽4米,朱传艳户到张发厚户长150米宽4米,张展望户到张立友户长200米宽3米,张林户到张宗作户长100米宽4米,张荣凡到张宗发户长100米宽4米。</t>
  </si>
  <si>
    <t>道路硬化1.1公里</t>
  </si>
  <si>
    <t>项目完工及时率100%</t>
  </si>
  <si>
    <t>全体村民</t>
  </si>
  <si>
    <t>该项目经广泛征求群众意见，由村两委，村民代表大会研究确定，通过道路硬化方便全村人出行</t>
  </si>
  <si>
    <t>顾宗豹家至张元创家家南400米；陈台家东水泥路至卢从太家门口190米；红旗路至潘维德墓地东200米；公墓地至郭台生产路340米</t>
  </si>
  <si>
    <t>道路硬化长1.13公里，宽4米</t>
  </si>
  <si>
    <t>该项目经广泛征求群众意见，由村两委，村民代表大会研究确定，通过道路硬化，方便畅通出行。</t>
  </si>
  <si>
    <t>杨峰家至新北交界处长700米，宽4米；电房至前郭组长600米，宽4米；</t>
  </si>
  <si>
    <t>道路硬化1.3公里</t>
  </si>
  <si>
    <t>该项目经广泛征求群众意见，由村两委，村民代表大会研究确定，通过道路硬化，方便1000人畅通出行</t>
  </si>
  <si>
    <t>沟北村</t>
  </si>
  <si>
    <t>费圩红旗路-何台-老坝桥水泥路1655米长，宽4米以上</t>
  </si>
  <si>
    <t>道路硬化1.6公里</t>
  </si>
  <si>
    <t>该项目经广泛征求群众意见，由村两委，村民代表大会研究确定，通过道路硬化，方便1500人畅通出行</t>
  </si>
  <si>
    <t>建设刘颂昌至东台路150米；邹传松至邹庄南路200米；邹庄南路至邹卫远100米；中心路至方北平家80米；孙振伟至吴延球180米；杨松至孙恒仙80米；张茂春至吴延祥150米；吴子均至张茂军长120米；宽3.5米。</t>
  </si>
  <si>
    <t>道路硬化1.2公里</t>
  </si>
  <si>
    <t>潘台路到五蚌路口150米，宽3.5米，小庙到淮河大坝下坝路口长600米，宽4米。郭宝元至郭宝军修路100米宽4米面积400平方米;殷昌国至殷昌厚修80米宽4米，面积320平方米</t>
  </si>
  <si>
    <t>道路硬化1.47公里</t>
  </si>
  <si>
    <t>该项目经广泛征求群众意见，由村两委，村民代表大会研究确定，通过道路硬化，方便1200人畅通出行</t>
  </si>
  <si>
    <t>整修东程中心路，始于中心路标志牌，至南沱河大坝。长为1800米，宽为5米。总面积9000平方米</t>
  </si>
  <si>
    <t>道路硬化1.8公里</t>
  </si>
  <si>
    <t>受益人口数2368人</t>
  </si>
  <si>
    <t>该项目经广泛征求群众意见，由村两委，村民代表大会研究确定，通过整修道路硬化，方便2368人出行</t>
  </si>
  <si>
    <t>05525650505</t>
  </si>
  <si>
    <t>道路硬化项目</t>
  </si>
  <si>
    <t>县交通局孔军</t>
  </si>
  <si>
    <t>张桂金到张道贤长600米，宽3.5米 ，2100平方米</t>
  </si>
  <si>
    <t>硬化道路0.6公里</t>
  </si>
  <si>
    <t>受益人口数1200人</t>
  </si>
  <si>
    <t>受益人口满意度98%</t>
  </si>
  <si>
    <t>该项目经广泛征求群众意见，由村两委，村民代表大会研究确定，通过道路硬化，方便全村1200人畅通出行。</t>
  </si>
  <si>
    <t>邓凡金到杨岔水泥路1200米，宽4米，4800平方米</t>
  </si>
  <si>
    <t>硬化道路1.2公里</t>
  </si>
  <si>
    <t>受益人口数3203人</t>
  </si>
  <si>
    <t>该项目经广泛征求群众意见，由村两委，村民代表大会研究确定，通过道路硬化，方便全村3203人畅通出行。</t>
  </si>
  <si>
    <t>张传伍收购点到仲杨路900米，宽4米 ，3600平方米</t>
  </si>
  <si>
    <t>硬化道路0.9公里</t>
  </si>
  <si>
    <t>前小李水泥路至渡口1850米宽4米，面积7400平方</t>
  </si>
  <si>
    <t>道路硬化1.85公里</t>
  </si>
  <si>
    <t>受益人口数3379人</t>
  </si>
  <si>
    <t>该项目经广泛征求群众意见，由村两委，村民代表大会研究确定，通过道路硬化，方便3379人出行</t>
  </si>
  <si>
    <t>李扬南湖李现杰家地到张家湖路长654米宽4米， 2616平方米</t>
  </si>
  <si>
    <t>道路硬化0.654公里</t>
  </si>
  <si>
    <t>蔡家沟桥到西湖水泥路长1070米宽4米，面积4280平方</t>
  </si>
  <si>
    <t>道路硬化1.07公里</t>
  </si>
  <si>
    <t>受益人口数1100人</t>
  </si>
  <si>
    <t>该项目经广泛征求群众意见，由村两委，村民代表大会研究确定，通过道路硬化，方便1100人出行</t>
  </si>
  <si>
    <t>张巷到邓庄路长800米，宽4米 ，2400平方米</t>
  </si>
  <si>
    <t>硬化道路0.8公里</t>
  </si>
  <si>
    <t>田文江门前至南王地长700米宽4米，面积2800平方</t>
  </si>
  <si>
    <t>道路硬化0.7公里</t>
  </si>
  <si>
    <t>受益人口数2745人</t>
  </si>
  <si>
    <t>该项目经广泛征求群众意见，由村两委，村民代表大会研究确定，通过道路硬化，方便2745人出行</t>
  </si>
  <si>
    <t>东纪小学路口至纪俊玉长685米 宽4米，面积2740平方</t>
  </si>
  <si>
    <t>道路硬化0.685公里</t>
  </si>
  <si>
    <t>周西沈塘沟边道路长500米宽3米，1500平方。</t>
  </si>
  <si>
    <t>道路硬化0.5公里</t>
  </si>
  <si>
    <t>受益人口数550人</t>
  </si>
  <si>
    <t>该项目经广泛征求群众意见，由村两委，村民代表大会研究确定，通过道路硬化，方便550人出行。</t>
  </si>
  <si>
    <t>姜庄姜玉印到张方利路长800米，宽4米，面积3200平方</t>
  </si>
  <si>
    <t>受益人口数1520人</t>
  </si>
  <si>
    <t>该项目经广泛征求群众意见，由村两委，村民代表大会研究确定，通过道路硬化，方便全村1520人畅通出行。</t>
  </si>
  <si>
    <t>王周村</t>
  </si>
  <si>
    <t>王教育--王计兵家屋西长1327米，宽4米，面积5308平方</t>
  </si>
  <si>
    <t>道路硬化1.327公里</t>
  </si>
  <si>
    <t>受益人口数1269人</t>
  </si>
  <si>
    <t>该项目经广泛征求群众意见，由村两委，村民代表大会研究确定，通过道路硬化，方便1269人出行</t>
  </si>
  <si>
    <t>王尔争屋南至南小庄路.长1265米宽4米，面积5060平方</t>
  </si>
  <si>
    <t>道路硬化维修1.265公里</t>
  </si>
  <si>
    <t>受益人口数700人</t>
  </si>
  <si>
    <t>该项目经广泛征求群众意见，由村两委，村民代表大会研究确定，通过道路维修，方便人700多人出行和生产</t>
  </si>
  <si>
    <t>五固公路至东杨路，长1500米、宽4.5米，面积6750平方米</t>
  </si>
  <si>
    <t>道路硬化1.5公里</t>
  </si>
  <si>
    <t>受益人口数500人</t>
  </si>
  <si>
    <t>该项目经广泛征求群众意见，由村两委，村民代表大会研究确定，通过道路硬化，方便500人生产生活。</t>
  </si>
  <si>
    <t>从王洪元到北湖大坝长约800米，宽3.5米，面积2800平方米。</t>
  </si>
  <si>
    <t>道路硬化0.8公里</t>
  </si>
  <si>
    <t>受益人口数2651人</t>
  </si>
  <si>
    <t>该项目经广泛征求群众意见，由村两委，村民代表大会研究确定，通过道路硬化，方便2651人出行</t>
  </si>
  <si>
    <t>年庙村</t>
  </si>
  <si>
    <t>姜庄组和后朱组路段，涉及30户，长1000米，宽4米。</t>
  </si>
  <si>
    <t>道路硬化1公里</t>
  </si>
  <si>
    <t>受益人口数200人</t>
  </si>
  <si>
    <t>该项目经广泛征求群众意见，由村两委，村民代表大会研究确定，通过道路硬化，方便200人出行。</t>
  </si>
  <si>
    <t>西营村</t>
  </si>
  <si>
    <t>张炳仁家门口-徐广祥家西350米长，宽3.5米，徐朝利家西-八队水泥路300米，宽4米，徐建利家东-徐朝龙家东，长200米，宽3.5米，孙志刚门前-尹从会家西，260米，宽3.5米，黄莉家东-凡台路，200米，宽3.5米。</t>
  </si>
  <si>
    <t>道路硬化1.31公里</t>
  </si>
  <si>
    <t>受益脱贫人口数218人</t>
  </si>
  <si>
    <t>该项目经广泛征求群众意见，由村两委，村民代表大会研究确定，通过道路硬化，方便全村854户3340人畅通出行，其中脱贫人口105户218人</t>
  </si>
  <si>
    <t>郭泽权户至顾全民户道路，长100米，宽3.5米；曹卫仓户至曹永军户道路，长150米，宽3.5米；卢永青户至刘行宏户道路，长150米，宽3.5米；刘国兴户至刘三伟门口道路，长110米，宽3.5米；黄家乐户至浍临道路，长300米，宽3.5米；</t>
  </si>
  <si>
    <t>道路硬化0.81公里</t>
  </si>
  <si>
    <t xml:space="preserve">全体村民 </t>
  </si>
  <si>
    <t>该项目经广泛征求群众意见，由村两委，村民代表大会研究确定，通过道路硬化方便全村3756人畅通出行。</t>
  </si>
  <si>
    <t>八组垃圾场路至梁振陆养牛场路，长860米，宽4米；</t>
  </si>
  <si>
    <t>道路硬化0.86公里</t>
  </si>
  <si>
    <t>该项目经广泛征求群众意见，由村两委，村民代表大会研究确定，通过道路硬化，方便全村人畅通出行。</t>
  </si>
  <si>
    <t>地理所杨家河路至杨庄主干道路，长1930米，宽3.5米；</t>
  </si>
  <si>
    <t>道路硬化1.93公里</t>
  </si>
  <si>
    <t>该项目经广泛征求群众意见，由村两委，村民代表大会研究确定，通过道路硬化，方便全村1500人畅通出行。</t>
  </si>
  <si>
    <t>南沱河坝蒋集交界处至南沱河于张交界处3500*4米水泥路</t>
  </si>
  <si>
    <t>硬化水泥路3.5公里</t>
  </si>
  <si>
    <t>该项目由村两委，村民代表大会研究确定，通过道路硬化，方便全村350户1600人畅通出行。</t>
  </si>
  <si>
    <t>彭集村</t>
  </si>
  <si>
    <t>1.庙西组到小王交界处2000m*4m硬化。2.庄内路500m*4m硬化。3.彭东庄内路2000m*4m硬化。4.阮东组坝外路1500m*4m硬化。5.后李路100m*4m硬化。 6.圩里东湖路800m*4m硬化。7.坝外路150m*4m硬化。8.小于圩组庄内路150m*4m硬化。9.圩外庄内路300m*4m硬化。10.圩外组坝外路280m*4m硬化。11.后彭庄内路1900m*4m硬化。</t>
  </si>
  <si>
    <t>道路硬化9.68公里</t>
  </si>
  <si>
    <t>该项目由村两委，村民代表大会研究确定，通过道路硬化，方便全村1025户4466人畅通出行。</t>
  </si>
  <si>
    <t>张村村道路硬化</t>
  </si>
  <si>
    <t>张村村</t>
  </si>
  <si>
    <t>老庄组张家玉户后向西向南400*4硬化，老庄组蒋克光户前面向东向北120*3.5硬化，圩外组张开木户向东600*3.5硬化，老庄组李亚飞户前面60*3.5硬化，沟南组张宗亮户向东500*4硬化，圩外组至沟南组1500*4硬化，张村村部后面500*3.5硬化，小滩组丁桂林户向南210*3.5硬化，庄户组张怀超至张立品180*3.5硬化</t>
  </si>
  <si>
    <t>硬化水泥路3.62公里</t>
  </si>
  <si>
    <t>该项目由村两委，村民代表大会研究确定，通过道路硬化，方便全村1012户4256人畅通出行。</t>
  </si>
  <si>
    <t xml:space="preserve">1.刘加强至上坝路（长800米，宽4米,合计3200平米）；2.路庄老庄至白夏路水泥路（长900米、宽3.5米，合计3150平方米）
</t>
  </si>
  <si>
    <t>硬化道路1.7公里</t>
  </si>
  <si>
    <t>该项目由村两委、村民代表大会研究确定，通过村庄道路硬化方便全村562户2898人畅通出行</t>
  </si>
  <si>
    <t>南欧村</t>
  </si>
  <si>
    <t>1、甄王路从马小路到钟强门口上沥青1260米x6米，7公分厚；2、中心路从甄王路到欧明友西上沥青1000米x5.5米7公分厚；3、幸福路从马小路到中心路上沥青880米x5.5米，7公分厚；4、欧家启到欧家胜门口上沥青550米x5.5米。</t>
  </si>
  <si>
    <t>道路硬化3.69公里</t>
  </si>
  <si>
    <t>该项目由村两委，村民代表大会研究确定，通过道路硬化，方便全村人畅通出行。</t>
  </si>
  <si>
    <t>彭集村道路硬化</t>
  </si>
  <si>
    <t xml:space="preserve">庙西组到小王交界处2000m*4m硬化。                                 </t>
  </si>
  <si>
    <t>硬化水泥路2公里</t>
  </si>
  <si>
    <t>该项目由村两委，村民代表大会研究确定，通过道路硬化，方便全村106户365人畅通出行。</t>
  </si>
  <si>
    <t xml:space="preserve">后彭庄内路1900m*4m硬化。 </t>
  </si>
  <si>
    <t>硬化水泥路1.9公里</t>
  </si>
  <si>
    <t>该项目由村两委，村民代表大会研究确定，通过道路硬化，方便全村189户863人畅通出行。</t>
  </si>
  <si>
    <t>彭西路200m*4m硬化。</t>
  </si>
  <si>
    <t>硬化水泥路0.8公里</t>
  </si>
  <si>
    <t>该项目由村两委，村民代表大会研究确定，通过道路硬化，方便全村96户251人畅通出行。</t>
  </si>
  <si>
    <t xml:space="preserve">彭东彭西穿庄路220m*4m硬化。 </t>
  </si>
  <si>
    <t>硬化水泥路0.88公里</t>
  </si>
  <si>
    <t>该项目由村两委，村民代表大会研究确定，通过道路硬化，方便全村63户233人畅通出行。</t>
  </si>
  <si>
    <t>于张村道路硬化</t>
  </si>
  <si>
    <t>于张村</t>
  </si>
  <si>
    <t>1、于张村中心路（村部东至骆吕）长2000米宽6米。2、武庄小区（白夏路至乔张街北朱正梯十字路口）长800米宽6米，修建沥青路。3、骆东组（骆泽洋钢构房至吕爱玲处）长550米宽4米。4、火朱组道路（朱正金房屋后）长450米宽4米。5、于张村中心路（张永远房屋向西）长400米宽4米。6、骆吕北沱河大坝长1300米宽4米，修建水泥路。</t>
  </si>
  <si>
    <t>修建沥青路2.8公里、修建水泥路2.15公里</t>
  </si>
  <si>
    <t>该项目由村两委，村民代表大会研究确定，通过道路硬化，方便全村156户780人畅通出行。</t>
  </si>
  <si>
    <t>甄集村</t>
  </si>
  <si>
    <t>1.甄集村甄北电站到甄欧桥，需下沉1米重建，宽4米，长500米。2.甄集村中心路，沥青厚7公分，宽5米，长950米，共计4750㎡。3.沱西街道，沥青7公分，宽6米，长350米，共计2100㎡。4.甄启远户至王振知户，新建水泥路宽3.5米，长136米，共计476㎡。5.郝泽森至甄启军户，新建水泥路宽3.5米，长120米，共计420㎡。6.陈广付户至王振夺户，新建水泥路宽3.5米，长190米，共计665㎡。7.王振酱户至张保桂户，新建水泥路宽3.5米，长140米，共计490㎡。8.张保辉户至王振领户，新建水泥路宽3.5米，长260米，共计910㎡。</t>
  </si>
  <si>
    <t>道路硬化2.801公里</t>
  </si>
  <si>
    <t>该项目由村两委，村民代表大会研究确定，通过道路硬化，方便全村476户20199人畅通出行。</t>
  </si>
  <si>
    <t>乔张村道路硬化</t>
  </si>
  <si>
    <t>乔张村</t>
  </si>
  <si>
    <t xml:space="preserve">新建农村道路 3.5米*1500米  
</t>
  </si>
  <si>
    <t>新建水泥路1.5公里</t>
  </si>
  <si>
    <t>该项目由村两委，村民代表大会研究确定，通过道路硬化，方便全村863人畅通出行。</t>
  </si>
  <si>
    <t>南乔村</t>
  </si>
  <si>
    <t>后王水泥渠维修大概900米</t>
  </si>
  <si>
    <t>道路硬化0.9公里</t>
  </si>
  <si>
    <t>受益300人，方便农民生产500亩</t>
  </si>
  <si>
    <t>该项目经广泛征求群众意见，由村两委，村民代表大会研究确定，受益300人方便农民生产500亩</t>
  </si>
  <si>
    <t>高庙村道路硬化</t>
  </si>
  <si>
    <t>高庙村</t>
  </si>
  <si>
    <t>沟王组王学放至乔张新希望水泥路长1800米，宽4米；刘华营西南北路水泥路250米宽4米；刘兴奎到刘大士水泥路300米宽4米；大谢组谢家报至薛集村交界处水泥路长1500米宽4米</t>
  </si>
  <si>
    <t>水泥路硬化3.85公里</t>
  </si>
  <si>
    <t>该项目由村两委，村民代表大会研究确定，通过道路硬化，方便全村200人畅通出行。</t>
  </si>
  <si>
    <t>双庙村</t>
  </si>
  <si>
    <t>黑鱼沟后面桥至代洼组双孙路长1000米，宽4.5米。</t>
  </si>
  <si>
    <t>受益人口数2000人</t>
  </si>
  <si>
    <t>该项目经广泛征求群众意见，由村两委，村民代表大会研究确定，通过道路硬化，方便2000人出行</t>
  </si>
  <si>
    <t>代洼西双孙路南侧至代洼东双孙路长2000米，宽4.5米。</t>
  </si>
  <si>
    <t>道路硬化2公里</t>
  </si>
  <si>
    <t>彭庄组一道沟至吴华家门口长1500米，宽4米。</t>
  </si>
  <si>
    <t>受益人口数909人</t>
  </si>
  <si>
    <t>该项目经广泛征求群众意见，由村两委，村民代表大会研究确定，通过道路硬化，方便909人出行</t>
  </si>
  <si>
    <t>富民路向北朝医院方向500米，宽3.5米。</t>
  </si>
  <si>
    <t>新建下庄南北路长580米，宽4米</t>
  </si>
  <si>
    <t>道路硬化0.58公里</t>
  </si>
  <si>
    <t>受益人口数3258人</t>
  </si>
  <si>
    <t>该项目经广泛征求群众意见，由村两委，村民代表大会研究确定，通过道路硬化，方便3166人出行。</t>
  </si>
  <si>
    <t>新建圩西中心路长560米，宽3米</t>
  </si>
  <si>
    <t>道路硬化0.56公里</t>
  </si>
  <si>
    <t>朱庄组东西路长500米，宽4米。</t>
  </si>
  <si>
    <t>前李村</t>
  </si>
  <si>
    <t>建设从南至沈军家西大渠南北环村路北至刘传喜门口双杨路长880米，宽3.5米的乡村振兴道路</t>
  </si>
  <si>
    <t>道路硬化0.88公里</t>
  </si>
  <si>
    <t>受益脱贫人口数277人</t>
  </si>
  <si>
    <t>该项目经广泛征求群众意见，由村两委，村民代表大会研究确定，通过道路硬化，方便全村944户4125人畅通出行，其中脱贫人口88户277人。</t>
  </si>
  <si>
    <t>建设从刘刚平门口至稻花香路长525米，宽5米的乡村振兴道路（主干道）</t>
  </si>
  <si>
    <t>道路硬化0.525公里</t>
  </si>
  <si>
    <t>建设从阮安绪至阮居聪长800米，宽3.5米的道路</t>
  </si>
  <si>
    <t>受益人口数4658人</t>
  </si>
  <si>
    <t>该项目经广泛征求群众意见，由村两委，村民代表大会研究确定，通过道路硬化，方便4658人出行。</t>
  </si>
  <si>
    <t>单滩村</t>
  </si>
  <si>
    <t>单滩至瑶海，道路硬化约1000米，宽3.5米。</t>
  </si>
  <si>
    <t>受益人口1000人</t>
  </si>
  <si>
    <t>该项目经广泛征求群众意见，由村两委，村民代表大会研究确定，通过道路硬化，方便全村1000人畅通出行</t>
  </si>
  <si>
    <t>白墩村王顶组至孙湖村小黄庄水泥路宽4米，长1030米</t>
  </si>
  <si>
    <t>道路硬化1.03公里</t>
  </si>
  <si>
    <t>受益脱贫人口数20人</t>
  </si>
  <si>
    <t>该项目经广泛征求群众意见，由村两委，村民代表大会研究确定，通过道路硬化，方便全村500户2299人畅通出行.</t>
  </si>
  <si>
    <t>改建项目</t>
  </si>
  <si>
    <t>董克叶养殖场北陈娇家地南到西大坝，长1000米，宽4米</t>
  </si>
  <si>
    <t>受益人口数2021人</t>
  </si>
  <si>
    <t>该项目经广泛征求群众意见，由村两委，村民代表大会研究确定，通过道路硬化，方便2021人出行</t>
  </si>
  <si>
    <t>东柳南北路西到柳沟，长800米，宽4米。</t>
  </si>
  <si>
    <t>南湖胡业光到王顶交界，长2000米，宽4米。</t>
  </si>
  <si>
    <t>东柳南北路东到刘蔡村交界，长1000米，宽4米。</t>
  </si>
  <si>
    <t>白夏路往北陈胡交界处800米，宽4米</t>
  </si>
  <si>
    <t>陈胡村</t>
  </si>
  <si>
    <t>小区内路面0.58公里</t>
  </si>
  <si>
    <t>受益人口数3215人</t>
  </si>
  <si>
    <t>该项目经广泛征求群众意见，由村两委，村民代表大会研究确定，通过道路硬化，方便3215人出行。</t>
  </si>
  <si>
    <t>冯玉梅到孙茂铁路段，全长50米，宽4米。陈兰英到张培跃路段，全长85米，宽3.5米。房培生到秦开惜路段，全长85米，宽4米。张宁到张培常路段，全长210米，宽4米。孙继好到西路面路段，全长70米，宽4米。张金石到董远奎路段，全长200米，宽4米。张秀良到张建路段，全长60米，宽4米。郑长河到崔荣法路段，全长50米，宽4米。双孙路到尹永连路段，全长130米，宽4米。陈立怀到李文会路段，全长100米，宽4米。李文军到张成远路段，全长130米，宽4米。叶金星家后到王美琼家后，路长120米，宽4米。叶刚连家东到邓传喜家后，路长130米，宽4米。董立士到董立学家后，路长230米，宽4米。董泽宣牛棚东路，路长100米，宽4米。周步刚家门口到王贵宝家门口，路长120米，宽4米。</t>
  </si>
  <si>
    <t>道路硬化1.87公里</t>
  </si>
  <si>
    <t>受益人口数4435人</t>
  </si>
  <si>
    <t>该项目经广泛征求群众意见，由村两委，村民代表大会研究确定，通过道路硬化，方便4435人出行。</t>
  </si>
  <si>
    <t>张滩村</t>
  </si>
  <si>
    <t>中心路1019m*宽4m*厚18cm水泥路</t>
  </si>
  <si>
    <t>道路硬化1.019公里</t>
  </si>
  <si>
    <t>受益人口数3000人</t>
  </si>
  <si>
    <t>该项目经广泛征求群众意见，由村两委，村民代表大会研究确定，通过道路硬化，方便3000人生产生活。</t>
  </si>
  <si>
    <t>蒋叶清户志马运川户门前道路。宽3.5米。长260米；高三组至高一组东土庙，路宽3.5米。长750米；高一组南至沱湖大坝，路宽3.5米，长2000米；高四组高干家门前至丁星江家后，路宽3.5米，长700米；</t>
  </si>
  <si>
    <t>道路硬化3.71公里</t>
  </si>
  <si>
    <t>建设从岳宇行至岳峰峰住宅300米，宽3.5米的道路。建设从赵庄大桥至郑庄交界1000米，宽4米的道路（主干道）。建设从徐志伟至徐宝成住宅300米，宽3.5米的道路。建设从赵庄大坝至白墩104国道2500米，宽5米的道路。建设白善权家到螺丝闸2000米，宽4米的道路。建设陆贤为到岳喜克家后300米，宽3.5米的道路。建设岳彩杰到电站2800米，宽4米的道路。建设窑厂到公墓地2000米，宽4米的道路。建设赵庄大桥到郑庄路1000米，宽4米的道路。</t>
  </si>
  <si>
    <t>道路硬化11.66公里</t>
  </si>
  <si>
    <t>受益脱贫人口数189人</t>
  </si>
  <si>
    <t>该项目经广泛征求群众意见，由村两委，村民代表大会研究确定，通过道路硬化，方便全村935户3574人畅通出行，其中脱贫及监测人口76户189人</t>
  </si>
  <si>
    <t>一组灌溉渠至庆峰桥900米；</t>
  </si>
  <si>
    <t>受益人口数399人</t>
  </si>
  <si>
    <t>该项目经广泛征求群众意见，由村两委，村民代表大会研究确定，通过道路硬化，方便全村98户399人出行。</t>
  </si>
  <si>
    <t>新建桥梁</t>
  </si>
  <si>
    <t>新建1座桥梁</t>
  </si>
  <si>
    <t>受益户数约145户</t>
  </si>
  <si>
    <t>该项目经广泛征求群众意见，由村两委，村民代表大会研究确定，通过新建桥梁，解决村民出行便捷问题。</t>
  </si>
  <si>
    <t>路西村道路硬化</t>
  </si>
  <si>
    <t>王庄斜路“104国道"至王庄闸，长约900米，宽3.5米以上。王庄河底路从王庄东至天井湖，长约1200米，宽度3.5米以上。</t>
  </si>
  <si>
    <t>道路硬化2.1公里</t>
  </si>
  <si>
    <t>该项目经广泛征求群众意见，由村两委，村民代表大会研究确定，通过道路硬化，方便全村725户3481人畅通出行。</t>
  </si>
  <si>
    <t>天井村道路硬化</t>
  </si>
  <si>
    <t>天井村</t>
  </si>
  <si>
    <t>天井村卫生院到是柿行中心路720米，宽4米</t>
  </si>
  <si>
    <t>道路硬化0.72公里</t>
  </si>
  <si>
    <t>该项目经广泛征求群众意见，由村两委，村民代表大会研究确定，通过实施道路硬化项目,方便全村965户4003人畅通出行。</t>
  </si>
  <si>
    <t>柿行北桥到朱陈路700米，宽4米</t>
  </si>
  <si>
    <t>武桥村道路硬化</t>
  </si>
  <si>
    <t>翻身沟104国道至周湖小学，长约2320米，宽约6米；
西桥窑场至周仁发养殖场，长约1120米，宽3.5米以上。
朱保凤门前至周湖村丰刘南，长约1010米，宽3.5米。
西桥白大巷中心路至关庄老张水泥路，长约1770米，宽3.5米</t>
  </si>
  <si>
    <t>道路硬化6.22公里</t>
  </si>
  <si>
    <t>该项目经广泛征求群众意见，由村两委，村民代表大会研究确定，通过道路硬化，方便全村935户3930人畅通出行。</t>
  </si>
  <si>
    <t>张姚村
（朱张）道路硬化</t>
  </si>
  <si>
    <t>朱圩至泗洪交界处的朱张中心道路，道路过窄不利于群众出行，将原4米路面拓宽至6米双向车道铺设沥青路面。</t>
  </si>
  <si>
    <t>扩建硬化并加铺沥青路面2.6公里</t>
  </si>
  <si>
    <t>该项目经广泛征求群众意见，由村两委，村民代表大会研究确定，通过道路硬化，方便全村511户2180人畅通出行。</t>
  </si>
  <si>
    <t>郑庄村道路硬化</t>
  </si>
  <si>
    <t>后组至白行小学，长约650米，宽3.5米以上。</t>
  </si>
  <si>
    <t>道路硬化0.65公里</t>
  </si>
  <si>
    <t>该项目经广泛征求群众意见，由村两委，村民代表大会研究确定，通过道路硬化，方便全村90户393人畅通出行。</t>
  </si>
  <si>
    <t>周湖村道路硬化</t>
  </si>
  <si>
    <t>丰刘东路至西桥西路，长约2000米，宽4米以上。史王路至周湖小学旧址，长1000米，宽3.5米。</t>
  </si>
  <si>
    <t>道路硬化3公里</t>
  </si>
  <si>
    <t>该项目经广泛征求群众意见，由村两委，村民代表大会研究确定，通过道路硬化，方便全村637户1520人畅通出行。</t>
  </si>
  <si>
    <t xml:space="preserve">
仲咀小学-钟杨交接，长1900米，宽4米</t>
  </si>
  <si>
    <t xml:space="preserve">道路硬化0.19公里 </t>
  </si>
  <si>
    <t>该项目经广泛征求群众意见，由村两委，村民代表大会研究确定，通过道路硬化，方便全村人畅通出行</t>
  </si>
  <si>
    <t>小杨生产路硬化700米，宽4米；
东王生产路硬化700米，宽4米；
圩兴路修复1125米，宽4米；
西刘老区南北路硬化1000米，宽4米；
西刘、卜塘、西张小区路修复200米，宽6米；
新村组生产路400米，宽4米；</t>
  </si>
  <si>
    <t>道路硬化4.125公里</t>
  </si>
  <si>
    <t>南谢庄环农田道路，长2000米，宽4米；
刘占平至余绍永，长300米，宽4米；</t>
  </si>
  <si>
    <t>道路硬化2.3公里</t>
  </si>
  <si>
    <t>该项目经广泛征求群众意见，由村两委，村民代表大会研究确定，通通过道路硬化，方便全村人畅通出行。</t>
  </si>
  <si>
    <t>化明道路硬化</t>
  </si>
  <si>
    <t>化明村</t>
  </si>
  <si>
    <t>单付轮门前道路至球场道路，长度500米，宽3.5米；化明水库至104国道道路，长度2000米，宽3.5米</t>
  </si>
  <si>
    <t>道路硬化2.5公里</t>
  </si>
  <si>
    <t>该项目经广泛征求群众意见，由村两委，村民代表大会研究确定，通过道路硬化，方便全村160户490人畅通出行，其中脱贫人口9户15人</t>
  </si>
  <si>
    <t>路李道路硬化</t>
  </si>
  <si>
    <t>路李西庄至庙庄道路，长度1500米，宽4米</t>
  </si>
  <si>
    <t>该项目经广泛征求群众意见，由村两委，村民代表大会研究确定，通过道路硬化，方便全村300户590人畅通出行，其中脱贫人口30户85人</t>
  </si>
  <si>
    <t>上营村道路硬化</t>
  </si>
  <si>
    <t>东营地震台至四机站，长度约1000米，宽3.5米；东营104国道东至鹅厂，长度200米，宽3.5米；西营双包塘埂，长度300米，宽3.5米</t>
  </si>
  <si>
    <t>受益人口数2500人</t>
  </si>
  <si>
    <t>该项目经广泛征求群众意见，由村两委，村民代表大会研究确定，通过道路硬化，方便2500人出行</t>
  </si>
  <si>
    <t>硖石村道路硬化</t>
  </si>
  <si>
    <t>硖石前巷-后巷280米长，宽3.5米以上；陈夕方-陈作伟长1200米，宽3.5米；硖石后巷进村主路宽5.5米以上</t>
  </si>
  <si>
    <t>道路硬化1.48公里</t>
  </si>
  <si>
    <t>该项目经广泛征求群众意见，由村两委，村民代表大会研究确定，通过道路硬化，方便全村15户50人畅通出行，其中脱贫人口6户12人</t>
  </si>
  <si>
    <t>赤龙村</t>
  </si>
  <si>
    <t>村北边从东至西道路2000米</t>
  </si>
  <si>
    <t>该项目经广泛征求群众意见，由村两委，村民代表大会研究确定，通过道路硬化，方便全村327户1389人畅通出行，其中脱贫人口（监测对象）4户16人</t>
  </si>
  <si>
    <t>马桥村</t>
  </si>
  <si>
    <t>郭楼入户路路700米</t>
  </si>
  <si>
    <t>受益脱贫人口（监测对象）数292人</t>
  </si>
  <si>
    <t>该项目经广泛征求群众意见，由村两委，村民代表大会研究确定，通过道路硬化，方便全村680户3020人畅通出行，其中脱贫人口（监测对象）101户292人</t>
  </si>
  <si>
    <t>王场村王四组王从想家门口至头安路交接处长2300米，宽5米</t>
  </si>
  <si>
    <t>该项目经广泛征求群众意见，由村两委，村民代表大会研究确定，通过道路硬化，方便全村1119户4755人畅通出行，其中脱贫人口140户397人</t>
  </si>
  <si>
    <t>姚管村</t>
  </si>
  <si>
    <t>许庄村组道路1000米</t>
  </si>
  <si>
    <t>该项目经广泛征求群众意见，由村两委，村民代表大会研究确定，通过道路硬化，方便全村82户290人畅通出行，其中脱贫人口（监测对象）5户17人</t>
  </si>
  <si>
    <t>衡阳-张跃刚，130米长，宽3.5米；张厚成-程佰发，100米长，宽3.5米；殷志雷-张厚刚，150米长，宽3.5米；凡绪久-吴贤进，120米长，宽3.5米；村卫生室南边，50米长，宽3.5米；防火点-东长地，300米长，宽3.5米；王本强-东坝头，400米长，宽3.5米；四赵敬老院-王海波，200米长，宽3.5米</t>
  </si>
  <si>
    <t>道路硬化1.45公里</t>
  </si>
  <si>
    <t>受益脱贫人口（监测对象）数30人</t>
  </si>
  <si>
    <t>该项目经广泛征求群众意见，由村两委，村民代表大会研究确定，通过道路硬化，方便全村120户370人畅通出行，其中脱贫人口（监测对象）10户30人</t>
  </si>
  <si>
    <t>小周村</t>
  </si>
  <si>
    <t>小周桥-村委会道路1800米升级沥青路</t>
  </si>
  <si>
    <t>该项目经广泛征求群众意见，由村两委，村民代表大会研究确定，通过道路硬化，方便全村799户3280人畅通出行，其中脱贫人口（监测对象）7户9人</t>
  </si>
  <si>
    <t>电信局-安置区长600米+宽5米；</t>
  </si>
  <si>
    <t>道路硬化0.6公里</t>
  </si>
  <si>
    <t>该项目经广泛征求群众意见+由村两委+村民代表大会研究确定+通过道路硬化方便全村人出行</t>
  </si>
  <si>
    <t>严长华户到石士侠户,长80米,宽3.5米；杨台大棚路到杨台七坝路,长500米,宽3.5米；杨兰昌户到杨永仁户,长100米,宽3.5米；杨爱昌户到杨永现户,长100米,宽3.5米；</t>
  </si>
  <si>
    <t>道路硬化0.78公里</t>
  </si>
  <si>
    <t>邱塘村</t>
  </si>
  <si>
    <t>刘德双到刘德文，长200米,宽3米；刘德府到刘德奇，长160米,宽3米；杜连志到杜文春,长70米,宽3米；许鹏举到张业建,长70米,宽3米；许晓普到周成豹，长70米，宽3米；周成功到周成进，长70米，宽3米；塘面老学校往杜正新，长150米，宽3.5米；柳岗忠到庄心主路，长200米，宽3.5米。</t>
  </si>
  <si>
    <t>道路硬化0.99公里</t>
  </si>
  <si>
    <t>李玉珍户到张玉明户，长150米，宽4米；张运林户到牛大建户，长1000米，宽4米；张运洋户到张茂勤户，长500米，宽4米；王以峰户到李德祥户，长300米，宽4米；</t>
  </si>
  <si>
    <t>道路硬化1.95公里</t>
  </si>
  <si>
    <t>洪山村</t>
  </si>
  <si>
    <t>大刘庄卢洼机耕路，长430米，宽4.5米；公路寺东涧洼桥至双塘，长360米，宽4.5米；</t>
  </si>
  <si>
    <t>道路硬化0.79公里</t>
  </si>
  <si>
    <t>张九昌-周继祥长86.6米+宽2米；姚海军-张台长138.8米+宽2米；王世才-张文绪长165.4米+宽2米；张文春-老年房公厕长236.8米+宽2米；张步昌-老年房西侧长306.8米+宽2米；张业喜-刘守利长305米+宽2米；张赐-刘守权长306.9米+宽2米；张文讲-杨永年长308.6米+宽2米；张爱民-刘守月长310.6米+宽2米；张伟琴-刘世启长313.1米+宽2米。</t>
  </si>
  <si>
    <t>道路硬化2.48公里</t>
  </si>
  <si>
    <t>严台路口-安置区西南，长1150米，宽5米。</t>
  </si>
  <si>
    <t>道路硬化1.15公里</t>
  </si>
  <si>
    <t>梁巷村</t>
  </si>
  <si>
    <t>朱梁路-牧业大道，长1050米，宽4.5米；西庄路新建600米，宽3.5米；新塘路新建950米，宽4米；油方塘新建260米，宽4米；五队大圆路50米，宽3米；小学门南-梁世礼户，300米，宽3.5米；小学-梁光启户，217米，宽3.5米；小区中心路，227米，宽5米。</t>
  </si>
  <si>
    <t>道路硬化3.654公里</t>
  </si>
  <si>
    <t>石巷村</t>
  </si>
  <si>
    <t>双石路，石巷小学-石坑生态园，长1915米，宽6.5米。</t>
  </si>
  <si>
    <t>道路硬化1.915公里</t>
  </si>
  <si>
    <t>五河县2025年巩固拓展脱贫攻坚成果和乡村振兴巩固三保障成果类项目库</t>
  </si>
  <si>
    <t>轻微修缮</t>
  </si>
  <si>
    <t>巩固三保障成果类</t>
  </si>
  <si>
    <t>杨庵村</t>
  </si>
  <si>
    <t>县住建局朱爱</t>
  </si>
  <si>
    <t>对1户脱贫户房屋进行轻微修缮</t>
  </si>
  <si>
    <t>项目验收合格率100%</t>
  </si>
  <si>
    <t>受益户数1户</t>
  </si>
  <si>
    <t>该项目经广泛征求群众意见，由村两委，村民代表大会研究确定，通过对约1户脱贫户房屋进行修缮，切实保障脱贫人口住房安全</t>
  </si>
  <si>
    <t>雨露计划职业教育补助</t>
  </si>
  <si>
    <t>72人实施雨露计划项目</t>
  </si>
  <si>
    <t>资助脱贫户及监测对象家庭子女约72人</t>
  </si>
  <si>
    <t>脱贫户及监测对象家庭子女接受资助比例100%</t>
  </si>
  <si>
    <t>受助学生满意度100%</t>
  </si>
  <si>
    <t>该项目经广泛征求群众意见，由村两委，村民代表大会研究确定，通过实施雨露计划项目，为72名学生每生每学期减少脱贫户家庭支出1500元</t>
  </si>
  <si>
    <t>对约19户房屋进行轻微修缮</t>
  </si>
  <si>
    <t>受益户19户</t>
  </si>
  <si>
    <t>该项目经广泛征求群众意见，由村两委，村民代表大会研究确定，通过对约19户房屋进行改造，切实保障住房安全</t>
  </si>
  <si>
    <t>防贫保综合保险</t>
  </si>
  <si>
    <t>县财政局陈非非</t>
  </si>
  <si>
    <t>为符合条件的脱贫户、监测对象购买防贫保综合保险</t>
  </si>
  <si>
    <t>投保准确率100%</t>
  </si>
  <si>
    <t>投保户风险保障总额150万元</t>
  </si>
  <si>
    <t>该项目经广泛征求群众意见，由村两委，村民代表大会研究确定，通过为脱贫户、监测对象购买防贫保综合保险，切实提高受益户保障力度，增强抗风险能力。</t>
  </si>
  <si>
    <t>48人实施雨露计划项目</t>
  </si>
  <si>
    <t>资助脱贫户及监测对象家庭子女约48人</t>
  </si>
  <si>
    <t>该项目经广泛征求群众意见，由村两委，村民代表大会研究确定，通过实施雨露计划项目，为48名学生每生每学期减少家庭支出1500元</t>
  </si>
  <si>
    <t>138人实施雨露计划项目</t>
  </si>
  <si>
    <t>资助脱贫户及监测对象家庭子女约138人</t>
  </si>
  <si>
    <t>该项目经广泛征求群众意见，由村两委，村民代表大会研究确定，通过实施雨露计划扶贫项目，为138名脱贫户学生每生每学期减少脱贫户家庭支出1500元，确保脱贫学生完成学业。</t>
  </si>
  <si>
    <t>危房改造</t>
  </si>
  <si>
    <t>对约2户房屋进行轻微修缮</t>
  </si>
  <si>
    <t>受益户数约2户</t>
  </si>
  <si>
    <t>该项目经广泛征求群众意见，由村两委，村民代表大会研究确定，通过对约2户房屋进行修缮，切实保障住房安全</t>
  </si>
  <si>
    <t>蒋集村</t>
  </si>
  <si>
    <t>5个月</t>
  </si>
  <si>
    <t>对约1户房屋进行危房改造</t>
  </si>
  <si>
    <t>受益户数约1户</t>
  </si>
  <si>
    <t>该项目经广泛征求群众意见，由村两委，村民代表大会研究确定，通过对约1户房屋进行修缮，切实保障住房安全</t>
  </si>
  <si>
    <t>对2户房屋进行危房改造</t>
  </si>
  <si>
    <t>该项目经广泛征求群众意见，由村两委，村民代表大会研究确定，通过对约2户房屋进行改造，切实保障住房安全</t>
  </si>
  <si>
    <t>对约1户房屋进行轻微修缮</t>
  </si>
  <si>
    <t>该项目经广泛征求群众意见，由村两委，村民代表大会研究确定，通过对约1户房屋进行修缮，切实保障住房安全。</t>
  </si>
  <si>
    <t>0552-5037837</t>
  </si>
  <si>
    <t>99人实施雨露计划项目</t>
  </si>
  <si>
    <t>资助脱贫户及监测对象家庭子女约99人</t>
  </si>
  <si>
    <t>该项目经广泛征求群众意见，由村两委，村民代表大会研究确定，通过实施雨露计划项目，为99名学生每生每学期减少脱贫户家庭支出1500元</t>
  </si>
  <si>
    <t>轻微修缮、危房改造项目</t>
  </si>
  <si>
    <t>马场村等17个村</t>
  </si>
  <si>
    <t>对约99户受益户房屋进行轻微修缮或者重建</t>
  </si>
  <si>
    <t>受益户数99户</t>
  </si>
  <si>
    <t>该项目经广泛征求群众意见，由村两委，村民代表大会研究确定，通过对约99户受益户房屋进行修缮，切实保障脱贫人口住房安全</t>
  </si>
  <si>
    <t>55人实施雨露计划项目</t>
  </si>
  <si>
    <t>资助脱贫户及监测对象家庭子女约55人</t>
  </si>
  <si>
    <t>该项目经广泛征求群众意见，由村两委，村民代表大会研究确定，通过实施雨露计划项目，为55名学生每生每学期减少脱贫户家庭支出1500元。</t>
  </si>
  <si>
    <t>为2户脱贫户和监测户房屋进行轻微修缮</t>
  </si>
  <si>
    <t>受益户2户</t>
  </si>
  <si>
    <t>该项目经广泛征求群众意见，由村两委，村民代表大会研究确定，通过对约2户房屋进行改造，切实保障住房安全。</t>
  </si>
  <si>
    <t>为1户监测户房屋进行轻微修缮</t>
  </si>
  <si>
    <t>受益户1户</t>
  </si>
  <si>
    <t>大董村等17个村</t>
  </si>
  <si>
    <t>88人实施雨露计划项目</t>
  </si>
  <si>
    <t>资助脱贫户及监测对象家庭子女约88人</t>
  </si>
  <si>
    <t>该项目经广泛征求群众意见，由村两委，村民代表大会研究确定，通过实施雨露计划项目，为88名学生每生每学期减少脱贫户家庭支出1500元</t>
  </si>
  <si>
    <t>黄李村等17个村</t>
  </si>
  <si>
    <t>为约3800人符合条件的脱贫户、监测对象购买防贫保综合保险</t>
  </si>
  <si>
    <t>投保户风险保障总额24万元</t>
  </si>
  <si>
    <t>该项目经广泛征求群众意见，由村两委，村民代表大会研究确定，通过为脱贫户、监测对象购买防贫保综合保险，切实提高受益户保障力度，增强抗风险能力</t>
  </si>
  <si>
    <t>对约25户脱贫户房屋进行新建或者轻微修缮</t>
  </si>
  <si>
    <t>受益户25户</t>
  </si>
  <si>
    <t>该项目经广泛征求群众意见，由村两委，村民代表大会研究确定，通过对房屋进行新建或者轻微修缮，减少约25名脱贫人口（含监测对象）维修房屋的成本</t>
  </si>
  <si>
    <t>对约8户脱贫户房屋进行轻微修缮</t>
  </si>
  <si>
    <t>维修莫圩村内水利设施</t>
  </si>
  <si>
    <t>受益户8户</t>
  </si>
  <si>
    <t>白墩村等19个村</t>
  </si>
  <si>
    <t>200人实施雨露计划项目</t>
  </si>
  <si>
    <t>资助脱贫户及监测对象家庭子女约200人</t>
  </si>
  <si>
    <t>该项目经广泛征求群众意见，由村两委，村民代表大会研究确定，通过实施雨露计划项目，为200名学生每生每学期减少脱贫户家庭支出1500元</t>
  </si>
  <si>
    <t>投保户风险保障总额15万元</t>
  </si>
  <si>
    <t>为脱贫户及监测对象家庭子女约1260人实施雨露计划项目</t>
  </si>
  <si>
    <t>资助脱贫户及监测对象家庭子女约1260人</t>
  </si>
  <si>
    <t>该项目经广泛征求群众意见，由村两委、村民代表大会研究确定，通过实施雨露计划项目，为约1260名学生每生每学期减少家庭支出1500元，确保顺利完成学业。</t>
  </si>
  <si>
    <t>新建和修缮</t>
  </si>
  <si>
    <t>对符合条件的50余户脱贫户、监测户房屋进行修缮或者新建</t>
  </si>
  <si>
    <t>受益户50户</t>
  </si>
  <si>
    <t>该项目经广泛征求群众意见，由村两委、村民代表大会研究确定，通过实施危房改造项目，切实保障50户脱贫户和监测户住房安全</t>
  </si>
  <si>
    <t>对符合条件的约1户脱贫户、监测户房屋进行修缮或者新建</t>
  </si>
  <si>
    <t>该项目经广泛征求群众意见，由村两委、村民代表大会研究确定，通过实施危房改造项目，切实保障脱贫户、监测户房屋安全</t>
  </si>
  <si>
    <t>为脱贫户及监测对象家庭子女约114人实施雨露计划项目</t>
  </si>
  <si>
    <t>资助脱贫户及监测对象家庭子女约114人</t>
  </si>
  <si>
    <t>该项目经广泛征求群众意见，由村两委、村民代表大会研究确定，通过实施雨露计划项目，为约114名学生每生每学期减少家庭支出1500元，确保顺利完成学业。</t>
  </si>
  <si>
    <t>对符合条件的约4户脱贫户、监测户房屋进行修缮或者新建</t>
  </si>
  <si>
    <t>受益户数4户</t>
  </si>
  <si>
    <t>该项目经广泛征求群众意见，由村两委，村民代表大会研究确定，切实帮助户下住房安全，确保两不愁三保障持续巩固。</t>
  </si>
  <si>
    <t>对符合条件的约3户脱贫户、监测户房屋进行修缮或者新建</t>
  </si>
  <si>
    <t>受益户数3户</t>
  </si>
  <si>
    <t>该项目经广泛征求群众意见，由村两委，村民代表大会研究确定，通过对约3户贫困户房屋进行修缮，切实保障贫困人口住房安全</t>
  </si>
  <si>
    <t>薛林村</t>
  </si>
  <si>
    <t>对符合条件的约2户脱贫户、监测户房屋进行修缮或者新建</t>
  </si>
  <si>
    <t>受益人数2户</t>
  </si>
  <si>
    <t>该项目经广泛征求群众意见，由村两委，村民代表大会研究确定，通过对约2户脱贫户及监测户房屋进行修缮，切实保障脱贫及监测人口住房安全</t>
  </si>
  <si>
    <t>受益户数2户</t>
  </si>
  <si>
    <t>该项目经广泛征求群众意见，由村两委，村民代表大会研究确定，通过对约2户房屋进行修缮，切实保障住房安全。</t>
  </si>
  <si>
    <t>23人实施雨露计划帮扶项目</t>
  </si>
  <si>
    <t>资助脱贫户及监测户子女23人</t>
  </si>
  <si>
    <t>该项目经广泛征求群众意见，由村两委，村民代表大会研究确定，通过实施雨露计划项目，为23名脱贫户及监测户子女每生每学期减少脱贫户家庭支出1500元，确保脱贫学生完成学业。</t>
  </si>
  <si>
    <t>西坝口村</t>
  </si>
  <si>
    <t>对约6户脱贫户房屋进行轻微修缮</t>
  </si>
  <si>
    <t>受益户数28户</t>
  </si>
  <si>
    <t>该项目经广泛征求群众意见，由村两委，村民代表大会研究确定，通过对约6户脱贫户及监测人口房屋进行修缮，切实保障脱贫户及监测人口住房安全</t>
  </si>
  <si>
    <t>沱湖村</t>
  </si>
  <si>
    <t>对约3户房屋进行轻微修缮</t>
  </si>
  <si>
    <t>受益户数约3户</t>
  </si>
  <si>
    <t>该项目经广泛征求群众意见，由村两委，村民代表大会研究确定，通过对约3户脱贫户房屋进行修缮，切实保障脱贫人口住房安全</t>
  </si>
  <si>
    <t>51人实施雨露计划项目</t>
  </si>
  <si>
    <t>资助脱贫户及监测对象家庭子女约51人</t>
  </si>
  <si>
    <t>该项目经广泛征求群众意见，由村两委，村民代表大会研究确定，通过实施雨露计划项目，为51名学生每生每学期减少脱贫户家庭支出1500元</t>
  </si>
  <si>
    <t>对约21户房屋进行轻微修缮</t>
  </si>
  <si>
    <t>受益户21户</t>
  </si>
  <si>
    <t>该项目经广泛征求群众意见，由村两委，村民代表大会研究确定，通过对约21户房屋进行改造，切实保障住房安全</t>
  </si>
  <si>
    <t>对符合条件的13户脱贫户、监测户实施危房改造项目</t>
  </si>
  <si>
    <t>受益户13户</t>
  </si>
  <si>
    <t>该项目经广泛征求群众意见，由村两委，村民代表大会研究确定，通过对约13户房屋进行改造，切实保障住房安全</t>
  </si>
  <si>
    <t>124人实施雨露计划项目</t>
  </si>
  <si>
    <t>资助脱贫户及监测对象家庭子女约124人</t>
  </si>
  <si>
    <t>该项目经广泛征求群众意见，由村两委，村民代表大会研究确定，通过实施雨露计划项目，为124名学生每生每学期减少家庭支出1500元</t>
  </si>
  <si>
    <t>大王村、大吴村、四陈村、赵圩村、钟杨村</t>
  </si>
  <si>
    <t>对约20户进行危房改造或者轻微修缮</t>
  </si>
  <si>
    <t xml:space="preserve">项目验收合格率100% </t>
  </si>
  <si>
    <t>受益户约20户</t>
  </si>
  <si>
    <t>该项目经广泛征求群众意见，由村两委，村民代表大会研究确定，通过对约20户实施危房改造项目，切实保障住房安全</t>
  </si>
  <si>
    <t>55人实施雨露计划扶贫项目</t>
  </si>
  <si>
    <t>该项目经广泛征求群众意见，由村两委，村民代表大会研究确定，通过实施雨露计划项目，为55名学生每生每学期减少脱贫户家庭支出1500元</t>
  </si>
  <si>
    <t>对约20户脱贫户房屋进行轻微修缮</t>
  </si>
  <si>
    <t>受益户20户</t>
  </si>
  <si>
    <t>该项目经广泛征求群众意见，由村两委，村民代表大会研究确定，通过对约20户房屋进行轻微修缮，切实保障住房安全</t>
  </si>
  <si>
    <t>对约2户脱贫户房屋进行重建</t>
  </si>
  <si>
    <t>70人实施雨露计划帮扶项目</t>
  </si>
  <si>
    <t>资助脱贫户及监测对象家庭子女约70人</t>
  </si>
  <si>
    <t>该项目经广泛征求群众意见，由村两委，村民代表大会研究确定，通过实施雨露计划项目，为70名脱贫户（监测对象）学生每生每学期减少家庭支出1500元，确保完成学业</t>
  </si>
  <si>
    <t>王场村等14个村</t>
  </si>
  <si>
    <t>对约70户脱贫户房屋进行轻微修缮</t>
  </si>
  <si>
    <t>受益户数约70户</t>
  </si>
  <si>
    <t>该项目经广泛征求群众意见，由村两委，村民代表大会研究确定，通过对约70户脱贫户（监测对象）房屋进行修缮，切实保障住房安全</t>
  </si>
  <si>
    <t>为脱贫户及监测对象家庭子女约84人实施雨露计划项目</t>
  </si>
  <si>
    <t>资助脱贫户及监测对象家庭子女约84人</t>
  </si>
  <si>
    <t>该项目经广泛征求群众意见，由村两委、村民代表大会研究确定，通过实施雨露计划项目，为约84名学生每生每学期减少家庭支出1500元，确保顺利完成学业。</t>
  </si>
  <si>
    <t>投保户风险保障总额9.8万元</t>
  </si>
  <si>
    <t>对约5户房屋进行轻微修缮</t>
  </si>
  <si>
    <t>受益户5户</t>
  </si>
  <si>
    <t>该项目经广泛征求群众意见，由村两委，村民代表大会研究确定，通过对约5户房屋进行改造，切实保障住房安全</t>
  </si>
  <si>
    <t>长淮村等13个村</t>
  </si>
  <si>
    <t>投保户风险保障总额13.4万元</t>
  </si>
  <si>
    <t>投保户风险保障总额19.8万元</t>
  </si>
  <si>
    <t>刘集村等21个村</t>
  </si>
  <si>
    <t>投保户风险保障总额23.7万元</t>
  </si>
  <si>
    <t>黄圩村等20个村</t>
  </si>
  <si>
    <t>投保户风险保障总额23.4万元</t>
  </si>
  <si>
    <t>投保户风险保障总额24.9万元</t>
  </si>
  <si>
    <t>投保户风险保障总额14.5万元</t>
  </si>
  <si>
    <t>大岗村等5个村</t>
  </si>
  <si>
    <t>投保户风险保障总额1.7万元</t>
  </si>
  <si>
    <t>张姚村等10个村</t>
  </si>
  <si>
    <t>投保户风险保障总额4.88万元</t>
  </si>
  <si>
    <t>小圩村等13个村</t>
  </si>
  <si>
    <t>投保户风险保障总额5.5万元</t>
  </si>
  <si>
    <t>陈台村等11个村</t>
  </si>
  <si>
    <t>投保户风险保障总额13.9万元</t>
  </si>
  <si>
    <t>投保户风险保障总额16.7万元</t>
  </si>
  <si>
    <t>五河县2025年巩固拓展脱贫攻坚成果和乡村振兴乡村治理和精神文明建设类项目库</t>
  </si>
  <si>
    <t>老年活动中心</t>
  </si>
  <si>
    <t>乡村治理和精神文明建设类</t>
  </si>
  <si>
    <t>十字岗村</t>
  </si>
  <si>
    <t>县委组织部吴昊</t>
  </si>
  <si>
    <t>建设120平方米老年活动中心。</t>
  </si>
  <si>
    <t>建设老年活动中心120平方米</t>
  </si>
  <si>
    <t>丰富全村人民群众的文化生活</t>
  </si>
  <si>
    <t>全村居民</t>
  </si>
  <si>
    <t>该项目经广泛征求群众意见，由村两委，村民代表大会研究确定，通过建设老年活动室，提高生活水平</t>
  </si>
  <si>
    <t>文化广场建设</t>
  </si>
  <si>
    <t>3个月</t>
  </si>
  <si>
    <t>建设面积约180平方米的农村大舞台。</t>
  </si>
  <si>
    <t>建成面积180平方米的农村大舞台。</t>
  </si>
  <si>
    <t>丰富全村人民群众的文化生活。</t>
  </si>
  <si>
    <t>该项目经广泛征求群众意见，由村两委，村民代表大会研究确定，通过实施应文化广场建设项目，得到长期居住在农村地区的农民的认可,村庄是农民自己的村庄,农民应成为农村文化建设的主体,并积极参与农村文化建设。</t>
  </si>
  <si>
    <t>年庙村部西边，朱庆辉户土地，新建一个文化广场，占地约3000平方米。</t>
  </si>
  <si>
    <t>建成面积3000平方米的文化广场。</t>
  </si>
  <si>
    <t>建设面积约200平方米的农村大舞台。</t>
  </si>
  <si>
    <t>建成面积200平方米的农村大舞台。</t>
  </si>
  <si>
    <t>该项目经广泛征求群众意见，由村两委，村民代表大会研究确定，通过实施应文化广场建设项目，得到长期居住在农村地区的村民的认可,村庄是农民自己的村庄,村民成为农村文化建设的主体,并积极参与农村文化建设。</t>
  </si>
  <si>
    <t>彭圩村</t>
  </si>
  <si>
    <t>建设面积约160平方米的农村大舞台。</t>
  </si>
  <si>
    <t>建成面积160平方米的农村大舞台。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</si>
</sst>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b/>
      <sz val="24"/>
      <color theme="1"/>
      <name val="宋体"/>
      <charset val="134"/>
      <scheme val="minor"/>
    </font>
    <font>
      <b/>
      <sz val="9"/>
      <color theme="1"/>
      <name val="宋体"/>
      <charset val="134"/>
    </font>
    <font>
      <sz val="10"/>
      <color theme="1"/>
      <name val="宋体"/>
      <charset val="134"/>
    </font>
    <font>
      <sz val="12"/>
      <color theme="1"/>
      <name val="宋体"/>
      <charset val="134"/>
    </font>
    <font>
      <sz val="10"/>
      <color theme="1"/>
      <name val="宋体"/>
      <charset val="134"/>
      <scheme val="minor"/>
    </font>
    <font>
      <sz val="11"/>
      <color theme="1"/>
      <name val="宋体"/>
      <charset val="134"/>
      <scheme val="minor"/>
    </font>
    <font>
      <sz val="11"/>
      <color rgb="FFFF0000"/>
      <name val="宋体"/>
      <charset val="134"/>
      <scheme val="minor"/>
    </font>
    <font>
      <sz val="12"/>
      <color rgb="FFFF0000"/>
      <name val="宋体"/>
      <charset val="134"/>
    </font>
    <font>
      <sz val="10"/>
      <name val="宋体"/>
      <charset val="134"/>
    </font>
    <font>
      <sz val="10"/>
      <name val="宋体"/>
      <charset val="134"/>
      <scheme val="minor"/>
    </font>
    <font>
      <sz val="10"/>
      <color rgb="FFFF0000"/>
      <name val="宋体"/>
      <charset val="134"/>
      <scheme val="minor"/>
    </font>
    <font>
      <b/>
      <sz val="24"/>
      <color theme="1"/>
      <name val="宋体"/>
      <charset val="134"/>
    </font>
    <font>
      <b/>
      <sz val="10"/>
      <color theme="1"/>
      <name val="宋体"/>
      <charset val="134"/>
      <scheme val="minor"/>
    </font>
    <font>
      <sz val="9"/>
      <color theme="1"/>
      <name val="宋体"/>
      <charset val="134"/>
      <scheme val="minor"/>
    </font>
    <font>
      <sz val="9"/>
      <color theme="1"/>
      <name val="宋体"/>
      <charset val="134"/>
    </font>
    <font>
      <sz val="10"/>
      <color theme="1"/>
      <name val="宋体"/>
      <charset val="1"/>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4" borderId="8" applyNumberFormat="0" applyFont="0" applyAlignment="0" applyProtection="0">
      <alignment vertical="center"/>
    </xf>
    <xf numFmtId="0" fontId="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5" borderId="11" applyNumberFormat="0" applyAlignment="0" applyProtection="0">
      <alignment vertical="center"/>
    </xf>
    <xf numFmtId="0" fontId="25" fillId="6" borderId="12" applyNumberFormat="0" applyAlignment="0" applyProtection="0">
      <alignment vertical="center"/>
    </xf>
    <xf numFmtId="0" fontId="26" fillId="6" borderId="11" applyNumberFormat="0" applyAlignment="0" applyProtection="0">
      <alignment vertical="center"/>
    </xf>
    <xf numFmtId="0" fontId="27" fillId="7"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33" fillId="34" borderId="0" applyNumberFormat="0" applyBorder="0" applyAlignment="0" applyProtection="0">
      <alignment vertical="center"/>
    </xf>
    <xf numFmtId="0" fontId="6" fillId="0" borderId="0">
      <alignment vertical="center"/>
    </xf>
    <xf numFmtId="0" fontId="0" fillId="0" borderId="0">
      <alignment vertical="center"/>
    </xf>
  </cellStyleXfs>
  <cellXfs count="66">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lignment vertical="center"/>
    </xf>
    <xf numFmtId="0" fontId="5"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vertical="center"/>
    </xf>
    <xf numFmtId="0" fontId="7" fillId="0" borderId="0" xfId="0" applyFont="1" applyFill="1" applyAlignment="1">
      <alignment vertical="center"/>
    </xf>
    <xf numFmtId="0" fontId="8" fillId="0" borderId="0" xfId="0" applyFont="1">
      <alignment vertical="center"/>
    </xf>
    <xf numFmtId="0" fontId="5"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Border="1" applyAlignment="1">
      <alignment horizontal="center" vertical="center"/>
    </xf>
    <xf numFmtId="0" fontId="5" fillId="0" borderId="1"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2" borderId="1" xfId="0" applyFont="1" applyFill="1" applyBorder="1" applyAlignment="1">
      <alignment vertical="center"/>
    </xf>
    <xf numFmtId="0" fontId="3"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3" fillId="2" borderId="1" xfId="0" applyFont="1" applyFill="1" applyBorder="1" applyAlignment="1">
      <alignment horizontal="center" vertical="center"/>
    </xf>
    <xf numFmtId="0" fontId="5" fillId="2"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5" fillId="2" borderId="1" xfId="0" applyFont="1" applyFill="1" applyBorder="1" applyAlignment="1">
      <alignment horizontal="center" vertical="center"/>
    </xf>
    <xf numFmtId="0" fontId="3" fillId="0" borderId="7" xfId="0" applyFont="1" applyFill="1" applyBorder="1" applyAlignment="1">
      <alignment horizontal="center" vertical="center" wrapText="1"/>
    </xf>
    <xf numFmtId="0" fontId="7" fillId="0" borderId="1" xfId="0" applyFont="1" applyFill="1" applyBorder="1" applyAlignment="1">
      <alignment vertical="center"/>
    </xf>
    <xf numFmtId="0" fontId="5"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0" fillId="0" borderId="0" xfId="0" applyFill="1">
      <alignment vertical="center"/>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1" xfId="50" applyFont="1" applyFill="1" applyBorder="1" applyAlignment="1">
      <alignment horizontal="center" vertical="center" wrapText="1"/>
    </xf>
    <xf numFmtId="0" fontId="16" fillId="0" borderId="1" xfId="0" applyFont="1" applyFill="1" applyBorder="1" applyAlignment="1">
      <alignment horizontal="center" vertical="center" wrapText="1"/>
    </xf>
    <xf numFmtId="0" fontId="0" fillId="0" borderId="0" xfId="0" quotePrefix="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
    <dxf>
      <fill>
        <patternFill patternType="solid">
          <bgColor rgb="FFFF9900"/>
        </patternFill>
      </fill>
    </dxf>
  </dxf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R157"/>
  <sheetViews>
    <sheetView tabSelected="1" workbookViewId="0">
      <pane ySplit="3" topLeftCell="A42" activePane="bottomLeft" state="frozen"/>
      <selection/>
      <selection pane="bottomLeft" activeCell="A50" sqref="A50:Q50"/>
    </sheetView>
  </sheetViews>
  <sheetFormatPr defaultColWidth="9" defaultRowHeight="14.25"/>
  <cols>
    <col min="1" max="1" width="4.125" style="10" customWidth="1"/>
    <col min="2" max="2" width="13.125" style="10" customWidth="1"/>
    <col min="3" max="3" width="6.5" style="10" customWidth="1"/>
    <col min="4" max="4" width="6.625" style="10" customWidth="1"/>
    <col min="5" max="5" width="7.375" style="10" customWidth="1"/>
    <col min="6" max="6" width="10.75" style="10" customWidth="1"/>
    <col min="7" max="7" width="6" style="10" customWidth="1"/>
    <col min="8" max="8" width="10.875" style="10" customWidth="1"/>
    <col min="9" max="9" width="21.5" style="10" customWidth="1"/>
    <col min="10" max="10" width="7.75" style="10" customWidth="1"/>
    <col min="11" max="11" width="8.125" style="10" customWidth="1"/>
    <col min="12" max="12" width="6.875" style="10" customWidth="1"/>
    <col min="13" max="13" width="23.75" style="10" customWidth="1"/>
    <col min="14" max="14" width="11.875" style="10" customWidth="1"/>
    <col min="15" max="15" width="10.375" style="10" customWidth="1"/>
    <col min="16" max="16" width="9" style="10" customWidth="1"/>
    <col min="17" max="17" width="25.625" style="10" customWidth="1"/>
  </cols>
  <sheetData>
    <row r="1" ht="31.5" customHeight="1" spans="1:17">
      <c r="A1" s="47" t="s">
        <v>0</v>
      </c>
      <c r="B1" s="47"/>
      <c r="C1" s="47"/>
      <c r="D1" s="47"/>
      <c r="E1" s="47"/>
      <c r="F1" s="47"/>
      <c r="G1" s="47"/>
      <c r="H1" s="47"/>
      <c r="I1" s="47"/>
      <c r="J1" s="47"/>
      <c r="K1" s="47"/>
      <c r="L1" s="47"/>
      <c r="M1" s="47"/>
      <c r="N1" s="47"/>
      <c r="O1" s="47"/>
      <c r="P1" s="47"/>
      <c r="Q1" s="47"/>
    </row>
    <row r="2" s="44" customFormat="1" spans="1:17">
      <c r="A2" s="48" t="s">
        <v>1</v>
      </c>
      <c r="B2" s="48" t="s">
        <v>2</v>
      </c>
      <c r="C2" s="48" t="s">
        <v>3</v>
      </c>
      <c r="D2" s="49" t="s">
        <v>4</v>
      </c>
      <c r="E2" s="48" t="s">
        <v>5</v>
      </c>
      <c r="F2" s="48"/>
      <c r="G2" s="48" t="s">
        <v>6</v>
      </c>
      <c r="H2" s="48" t="s">
        <v>7</v>
      </c>
      <c r="I2" s="48" t="s">
        <v>8</v>
      </c>
      <c r="J2" s="49" t="s">
        <v>9</v>
      </c>
      <c r="K2" s="48" t="s">
        <v>10</v>
      </c>
      <c r="L2" s="48"/>
      <c r="M2" s="58" t="s">
        <v>11</v>
      </c>
      <c r="N2" s="59"/>
      <c r="O2" s="60"/>
      <c r="P2" s="48" t="s">
        <v>12</v>
      </c>
      <c r="Q2" s="48" t="s">
        <v>13</v>
      </c>
    </row>
    <row r="3" s="44" customFormat="1" ht="24" spans="1:17">
      <c r="A3" s="48"/>
      <c r="B3" s="48"/>
      <c r="C3" s="48"/>
      <c r="D3" s="50"/>
      <c r="E3" s="48" t="s">
        <v>14</v>
      </c>
      <c r="F3" s="48" t="s">
        <v>15</v>
      </c>
      <c r="G3" s="48"/>
      <c r="H3" s="48"/>
      <c r="I3" s="48"/>
      <c r="J3" s="50"/>
      <c r="K3" s="48" t="s">
        <v>16</v>
      </c>
      <c r="L3" s="48" t="s">
        <v>17</v>
      </c>
      <c r="M3" s="48" t="s">
        <v>18</v>
      </c>
      <c r="N3" s="48" t="s">
        <v>19</v>
      </c>
      <c r="O3" s="48" t="s">
        <v>20</v>
      </c>
      <c r="P3" s="48"/>
      <c r="Q3" s="48"/>
    </row>
    <row r="4" ht="60" hidden="1" spans="1:18">
      <c r="A4" s="6">
        <v>1</v>
      </c>
      <c r="B4" s="12" t="s">
        <v>21</v>
      </c>
      <c r="C4" s="12" t="s">
        <v>22</v>
      </c>
      <c r="D4" s="12" t="s">
        <v>23</v>
      </c>
      <c r="E4" s="12" t="s">
        <v>24</v>
      </c>
      <c r="F4" s="12" t="s">
        <v>25</v>
      </c>
      <c r="G4" s="12" t="s">
        <v>26</v>
      </c>
      <c r="H4" s="12" t="s">
        <v>27</v>
      </c>
      <c r="I4" s="12" t="s">
        <v>28</v>
      </c>
      <c r="J4" s="12">
        <v>13.7215</v>
      </c>
      <c r="K4" s="12">
        <v>13.7215</v>
      </c>
      <c r="L4" s="12"/>
      <c r="M4" s="12" t="s">
        <v>29</v>
      </c>
      <c r="N4" s="12" t="s">
        <v>30</v>
      </c>
      <c r="O4" s="12" t="s">
        <v>31</v>
      </c>
      <c r="P4" s="12" t="s">
        <v>32</v>
      </c>
      <c r="Q4" s="12" t="s">
        <v>33</v>
      </c>
      <c r="R4" s="11"/>
    </row>
    <row r="5" s="17" customFormat="1" ht="48" hidden="1" spans="1:18">
      <c r="A5" s="6">
        <v>2</v>
      </c>
      <c r="B5" s="12" t="s">
        <v>34</v>
      </c>
      <c r="C5" s="12" t="s">
        <v>22</v>
      </c>
      <c r="D5" s="6" t="s">
        <v>35</v>
      </c>
      <c r="E5" s="12" t="s">
        <v>24</v>
      </c>
      <c r="F5" s="12" t="s">
        <v>36</v>
      </c>
      <c r="G5" s="12" t="s">
        <v>37</v>
      </c>
      <c r="H5" s="12" t="s">
        <v>27</v>
      </c>
      <c r="I5" s="12" t="s">
        <v>38</v>
      </c>
      <c r="J5" s="12">
        <v>150</v>
      </c>
      <c r="K5" s="12">
        <v>150</v>
      </c>
      <c r="L5" s="12"/>
      <c r="M5" s="12" t="s">
        <v>39</v>
      </c>
      <c r="N5" s="12" t="s">
        <v>40</v>
      </c>
      <c r="O5" s="12" t="s">
        <v>41</v>
      </c>
      <c r="P5" s="12" t="s">
        <v>42</v>
      </c>
      <c r="Q5" s="12" t="s">
        <v>43</v>
      </c>
      <c r="R5" s="11"/>
    </row>
    <row r="6" s="17" customFormat="1" ht="48" hidden="1" spans="1:18">
      <c r="A6" s="6">
        <v>3</v>
      </c>
      <c r="B6" s="6" t="s">
        <v>44</v>
      </c>
      <c r="C6" s="12" t="s">
        <v>22</v>
      </c>
      <c r="D6" s="6" t="s">
        <v>35</v>
      </c>
      <c r="E6" s="6" t="s">
        <v>24</v>
      </c>
      <c r="F6" s="6" t="s">
        <v>45</v>
      </c>
      <c r="G6" s="6" t="s">
        <v>37</v>
      </c>
      <c r="H6" s="6" t="s">
        <v>27</v>
      </c>
      <c r="I6" s="6" t="s">
        <v>46</v>
      </c>
      <c r="J6" s="6">
        <v>60</v>
      </c>
      <c r="K6" s="6">
        <v>60</v>
      </c>
      <c r="L6" s="6"/>
      <c r="M6" s="6" t="s">
        <v>47</v>
      </c>
      <c r="N6" s="12" t="s">
        <v>40</v>
      </c>
      <c r="O6" s="12" t="s">
        <v>41</v>
      </c>
      <c r="P6" s="12" t="s">
        <v>42</v>
      </c>
      <c r="Q6" s="12" t="s">
        <v>43</v>
      </c>
      <c r="R6" s="11"/>
    </row>
    <row r="7" ht="72" hidden="1" spans="1:18">
      <c r="A7" s="6">
        <v>4</v>
      </c>
      <c r="B7" s="12" t="s">
        <v>48</v>
      </c>
      <c r="C7" s="12" t="s">
        <v>22</v>
      </c>
      <c r="D7" s="12" t="s">
        <v>49</v>
      </c>
      <c r="E7" s="12" t="s">
        <v>24</v>
      </c>
      <c r="F7" s="12" t="s">
        <v>25</v>
      </c>
      <c r="G7" s="12" t="s">
        <v>50</v>
      </c>
      <c r="H7" s="6" t="s">
        <v>27</v>
      </c>
      <c r="I7" s="12" t="s">
        <v>51</v>
      </c>
      <c r="J7" s="12">
        <v>19</v>
      </c>
      <c r="K7" s="12">
        <v>19</v>
      </c>
      <c r="L7" s="12"/>
      <c r="M7" s="12" t="s">
        <v>52</v>
      </c>
      <c r="N7" s="12" t="s">
        <v>53</v>
      </c>
      <c r="O7" s="12" t="s">
        <v>31</v>
      </c>
      <c r="P7" s="12" t="s">
        <v>32</v>
      </c>
      <c r="Q7" s="12" t="s">
        <v>54</v>
      </c>
      <c r="R7" s="11"/>
    </row>
    <row r="8" ht="60" hidden="1" spans="1:18">
      <c r="A8" s="6">
        <v>5</v>
      </c>
      <c r="B8" s="19" t="s">
        <v>21</v>
      </c>
      <c r="C8" s="19" t="s">
        <v>22</v>
      </c>
      <c r="D8" s="19" t="s">
        <v>35</v>
      </c>
      <c r="E8" s="19" t="s">
        <v>55</v>
      </c>
      <c r="F8" s="19" t="s">
        <v>56</v>
      </c>
      <c r="G8" s="12" t="s">
        <v>26</v>
      </c>
      <c r="H8" s="19" t="s">
        <v>27</v>
      </c>
      <c r="I8" s="19" t="s">
        <v>57</v>
      </c>
      <c r="J8" s="19">
        <v>81</v>
      </c>
      <c r="K8" s="19">
        <v>81</v>
      </c>
      <c r="L8" s="19"/>
      <c r="M8" s="61" t="s">
        <v>58</v>
      </c>
      <c r="N8" s="19" t="s">
        <v>59</v>
      </c>
      <c r="O8" s="19" t="s">
        <v>31</v>
      </c>
      <c r="P8" s="19" t="s">
        <v>32</v>
      </c>
      <c r="Q8" s="19" t="s">
        <v>60</v>
      </c>
      <c r="R8" s="11"/>
    </row>
    <row r="9" ht="72" hidden="1" spans="1:18">
      <c r="A9" s="6">
        <v>6</v>
      </c>
      <c r="B9" s="6" t="s">
        <v>48</v>
      </c>
      <c r="C9" s="6" t="s">
        <v>22</v>
      </c>
      <c r="D9" s="6" t="s">
        <v>49</v>
      </c>
      <c r="E9" s="6" t="s">
        <v>55</v>
      </c>
      <c r="F9" s="6" t="s">
        <v>56</v>
      </c>
      <c r="G9" s="6" t="s">
        <v>50</v>
      </c>
      <c r="H9" s="6" t="s">
        <v>27</v>
      </c>
      <c r="I9" s="6" t="s">
        <v>61</v>
      </c>
      <c r="J9" s="6">
        <v>30.8</v>
      </c>
      <c r="K9" s="6">
        <v>30.8</v>
      </c>
      <c r="L9" s="6"/>
      <c r="M9" s="21" t="s">
        <v>52</v>
      </c>
      <c r="N9" s="6" t="s">
        <v>62</v>
      </c>
      <c r="O9" s="12" t="s">
        <v>31</v>
      </c>
      <c r="P9" s="12" t="s">
        <v>32</v>
      </c>
      <c r="Q9" s="6" t="s">
        <v>63</v>
      </c>
      <c r="R9" s="11"/>
    </row>
    <row r="10" ht="60" hidden="1" spans="1:18">
      <c r="A10" s="6">
        <v>7</v>
      </c>
      <c r="B10" s="19" t="s">
        <v>64</v>
      </c>
      <c r="C10" s="19" t="s">
        <v>22</v>
      </c>
      <c r="D10" s="19" t="s">
        <v>35</v>
      </c>
      <c r="E10" s="19" t="s">
        <v>55</v>
      </c>
      <c r="F10" s="19" t="s">
        <v>65</v>
      </c>
      <c r="G10" s="19" t="s">
        <v>37</v>
      </c>
      <c r="H10" s="19" t="s">
        <v>27</v>
      </c>
      <c r="I10" s="19" t="s">
        <v>66</v>
      </c>
      <c r="J10" s="19">
        <v>330</v>
      </c>
      <c r="K10" s="19">
        <v>330</v>
      </c>
      <c r="L10" s="19"/>
      <c r="M10" s="19" t="s">
        <v>67</v>
      </c>
      <c r="N10" s="19" t="s">
        <v>40</v>
      </c>
      <c r="O10" s="19" t="s">
        <v>68</v>
      </c>
      <c r="P10" s="19" t="s">
        <v>42</v>
      </c>
      <c r="Q10" s="19" t="s">
        <v>69</v>
      </c>
      <c r="R10" s="11"/>
    </row>
    <row r="11" ht="60" hidden="1" spans="1:18">
      <c r="A11" s="6">
        <v>8</v>
      </c>
      <c r="B11" s="19" t="s">
        <v>70</v>
      </c>
      <c r="C11" s="19" t="s">
        <v>22</v>
      </c>
      <c r="D11" s="19" t="s">
        <v>35</v>
      </c>
      <c r="E11" s="19" t="s">
        <v>55</v>
      </c>
      <c r="F11" s="51" t="s">
        <v>65</v>
      </c>
      <c r="G11" s="19" t="s">
        <v>37</v>
      </c>
      <c r="H11" s="19" t="s">
        <v>27</v>
      </c>
      <c r="I11" s="19" t="s">
        <v>71</v>
      </c>
      <c r="J11" s="19">
        <v>230</v>
      </c>
      <c r="K11" s="19">
        <v>230</v>
      </c>
      <c r="L11" s="19"/>
      <c r="M11" s="19" t="s">
        <v>72</v>
      </c>
      <c r="N11" s="19" t="s">
        <v>40</v>
      </c>
      <c r="O11" s="19" t="s">
        <v>68</v>
      </c>
      <c r="P11" s="19" t="s">
        <v>42</v>
      </c>
      <c r="Q11" s="19" t="s">
        <v>69</v>
      </c>
      <c r="R11" s="11"/>
    </row>
    <row r="12" ht="60" hidden="1" spans="1:18">
      <c r="A12" s="6">
        <v>9</v>
      </c>
      <c r="B12" s="19" t="s">
        <v>73</v>
      </c>
      <c r="C12" s="19" t="s">
        <v>22</v>
      </c>
      <c r="D12" s="19" t="s">
        <v>35</v>
      </c>
      <c r="E12" s="19" t="s">
        <v>55</v>
      </c>
      <c r="F12" s="19" t="s">
        <v>74</v>
      </c>
      <c r="G12" s="19" t="s">
        <v>37</v>
      </c>
      <c r="H12" s="19" t="s">
        <v>27</v>
      </c>
      <c r="I12" s="19" t="s">
        <v>75</v>
      </c>
      <c r="J12" s="19">
        <v>200</v>
      </c>
      <c r="K12" s="19">
        <v>200</v>
      </c>
      <c r="L12" s="19"/>
      <c r="M12" s="61" t="s">
        <v>76</v>
      </c>
      <c r="N12" s="19" t="s">
        <v>40</v>
      </c>
      <c r="O12" s="19" t="s">
        <v>68</v>
      </c>
      <c r="P12" s="19" t="s">
        <v>42</v>
      </c>
      <c r="Q12" s="19" t="s">
        <v>77</v>
      </c>
      <c r="R12" s="11"/>
    </row>
    <row r="13" s="17" customFormat="1" ht="72" hidden="1" spans="1:18">
      <c r="A13" s="6">
        <v>10</v>
      </c>
      <c r="B13" s="6" t="s">
        <v>78</v>
      </c>
      <c r="C13" s="6" t="s">
        <v>22</v>
      </c>
      <c r="D13" s="6" t="s">
        <v>35</v>
      </c>
      <c r="E13" s="6" t="s">
        <v>55</v>
      </c>
      <c r="F13" s="6" t="s">
        <v>79</v>
      </c>
      <c r="G13" s="6" t="s">
        <v>37</v>
      </c>
      <c r="H13" s="6" t="s">
        <v>27</v>
      </c>
      <c r="I13" s="6" t="s">
        <v>80</v>
      </c>
      <c r="J13" s="6">
        <v>700</v>
      </c>
      <c r="K13" s="6">
        <v>700</v>
      </c>
      <c r="L13" s="6"/>
      <c r="M13" s="6" t="s">
        <v>81</v>
      </c>
      <c r="N13" s="6" t="s">
        <v>40</v>
      </c>
      <c r="O13" s="6" t="s">
        <v>82</v>
      </c>
      <c r="P13" s="6" t="s">
        <v>42</v>
      </c>
      <c r="Q13" s="6" t="s">
        <v>83</v>
      </c>
      <c r="R13" s="11"/>
    </row>
    <row r="14" ht="60" hidden="1" spans="1:18">
      <c r="A14" s="6">
        <v>11</v>
      </c>
      <c r="B14" s="19" t="s">
        <v>84</v>
      </c>
      <c r="C14" s="19" t="s">
        <v>22</v>
      </c>
      <c r="D14" s="19" t="s">
        <v>35</v>
      </c>
      <c r="E14" s="19" t="s">
        <v>55</v>
      </c>
      <c r="F14" s="19" t="s">
        <v>85</v>
      </c>
      <c r="G14" s="19" t="s">
        <v>37</v>
      </c>
      <c r="H14" s="19" t="s">
        <v>27</v>
      </c>
      <c r="I14" s="19" t="s">
        <v>66</v>
      </c>
      <c r="J14" s="19">
        <v>300</v>
      </c>
      <c r="K14" s="19">
        <v>300</v>
      </c>
      <c r="L14" s="19"/>
      <c r="M14" s="19" t="s">
        <v>67</v>
      </c>
      <c r="N14" s="19" t="s">
        <v>40</v>
      </c>
      <c r="O14" s="19" t="s">
        <v>68</v>
      </c>
      <c r="P14" s="19" t="s">
        <v>42</v>
      </c>
      <c r="Q14" s="19" t="s">
        <v>69</v>
      </c>
      <c r="R14" s="11"/>
    </row>
    <row r="15" ht="60" hidden="1" spans="1:18">
      <c r="A15" s="6">
        <v>12</v>
      </c>
      <c r="B15" s="19" t="s">
        <v>86</v>
      </c>
      <c r="C15" s="19" t="s">
        <v>22</v>
      </c>
      <c r="D15" s="19" t="s">
        <v>35</v>
      </c>
      <c r="E15" s="19" t="s">
        <v>55</v>
      </c>
      <c r="F15" s="19" t="s">
        <v>87</v>
      </c>
      <c r="G15" s="19" t="s">
        <v>37</v>
      </c>
      <c r="H15" s="19" t="s">
        <v>27</v>
      </c>
      <c r="I15" s="19" t="s">
        <v>88</v>
      </c>
      <c r="J15" s="19">
        <v>300</v>
      </c>
      <c r="K15" s="19">
        <v>300</v>
      </c>
      <c r="L15" s="19"/>
      <c r="M15" s="19" t="s">
        <v>67</v>
      </c>
      <c r="N15" s="19" t="s">
        <v>40</v>
      </c>
      <c r="O15" s="19" t="s">
        <v>68</v>
      </c>
      <c r="P15" s="19" t="s">
        <v>42</v>
      </c>
      <c r="Q15" s="19" t="s">
        <v>89</v>
      </c>
      <c r="R15" s="11"/>
    </row>
    <row r="16" ht="96" hidden="1" spans="1:18">
      <c r="A16" s="6">
        <v>13</v>
      </c>
      <c r="B16" s="19" t="s">
        <v>90</v>
      </c>
      <c r="C16" s="19" t="s">
        <v>22</v>
      </c>
      <c r="D16" s="19" t="s">
        <v>35</v>
      </c>
      <c r="E16" s="19" t="s">
        <v>55</v>
      </c>
      <c r="F16" s="19" t="s">
        <v>91</v>
      </c>
      <c r="G16" s="19" t="s">
        <v>37</v>
      </c>
      <c r="H16" s="19" t="s">
        <v>27</v>
      </c>
      <c r="I16" s="19" t="s">
        <v>92</v>
      </c>
      <c r="J16" s="19">
        <v>150</v>
      </c>
      <c r="K16" s="19">
        <v>150</v>
      </c>
      <c r="L16" s="19"/>
      <c r="M16" s="19" t="s">
        <v>92</v>
      </c>
      <c r="N16" s="19" t="s">
        <v>40</v>
      </c>
      <c r="O16" s="19" t="s">
        <v>68</v>
      </c>
      <c r="P16" s="19" t="s">
        <v>42</v>
      </c>
      <c r="Q16" s="19" t="s">
        <v>93</v>
      </c>
      <c r="R16" s="11"/>
    </row>
    <row r="17" ht="72" hidden="1" spans="1:18">
      <c r="A17" s="6">
        <v>14</v>
      </c>
      <c r="B17" s="19" t="s">
        <v>94</v>
      </c>
      <c r="C17" s="19" t="s">
        <v>22</v>
      </c>
      <c r="D17" s="19" t="s">
        <v>35</v>
      </c>
      <c r="E17" s="19" t="s">
        <v>55</v>
      </c>
      <c r="F17" s="19" t="s">
        <v>95</v>
      </c>
      <c r="G17" s="19" t="s">
        <v>37</v>
      </c>
      <c r="H17" s="19" t="s">
        <v>27</v>
      </c>
      <c r="I17" s="19" t="s">
        <v>96</v>
      </c>
      <c r="J17" s="19">
        <v>150</v>
      </c>
      <c r="K17" s="19">
        <v>150</v>
      </c>
      <c r="L17" s="19"/>
      <c r="M17" s="19" t="s">
        <v>97</v>
      </c>
      <c r="N17" s="19" t="s">
        <v>40</v>
      </c>
      <c r="O17" s="19" t="s">
        <v>82</v>
      </c>
      <c r="P17" s="19" t="s">
        <v>42</v>
      </c>
      <c r="Q17" s="19" t="s">
        <v>69</v>
      </c>
      <c r="R17" s="11"/>
    </row>
    <row r="18" ht="48" spans="1:18">
      <c r="A18" s="6">
        <v>15</v>
      </c>
      <c r="B18" s="20" t="s">
        <v>98</v>
      </c>
      <c r="C18" s="20" t="s">
        <v>22</v>
      </c>
      <c r="D18" s="20" t="s">
        <v>35</v>
      </c>
      <c r="E18" s="20" t="s">
        <v>99</v>
      </c>
      <c r="F18" s="20" t="s">
        <v>100</v>
      </c>
      <c r="G18" s="20" t="s">
        <v>37</v>
      </c>
      <c r="H18" s="20" t="s">
        <v>27</v>
      </c>
      <c r="I18" s="20" t="s">
        <v>101</v>
      </c>
      <c r="J18" s="20">
        <v>150</v>
      </c>
      <c r="K18" s="20">
        <v>150</v>
      </c>
      <c r="L18" s="20"/>
      <c r="M18" s="32" t="s">
        <v>102</v>
      </c>
      <c r="N18" s="20" t="s">
        <v>40</v>
      </c>
      <c r="O18" s="12" t="s">
        <v>41</v>
      </c>
      <c r="P18" s="20" t="s">
        <v>42</v>
      </c>
      <c r="Q18" s="20" t="s">
        <v>103</v>
      </c>
      <c r="R18" s="11"/>
    </row>
    <row r="19" s="17" customFormat="1" ht="48" spans="1:18">
      <c r="A19" s="6">
        <v>16</v>
      </c>
      <c r="B19" s="12" t="s">
        <v>104</v>
      </c>
      <c r="C19" s="12" t="s">
        <v>22</v>
      </c>
      <c r="D19" s="12" t="s">
        <v>35</v>
      </c>
      <c r="E19" s="12" t="s">
        <v>99</v>
      </c>
      <c r="F19" s="12" t="s">
        <v>100</v>
      </c>
      <c r="G19" s="12" t="s">
        <v>37</v>
      </c>
      <c r="H19" s="20" t="s">
        <v>27</v>
      </c>
      <c r="I19" s="12" t="s">
        <v>105</v>
      </c>
      <c r="J19" s="12">
        <v>95</v>
      </c>
      <c r="K19" s="12">
        <v>95</v>
      </c>
      <c r="L19" s="12"/>
      <c r="M19" s="12" t="s">
        <v>106</v>
      </c>
      <c r="N19" s="12" t="s">
        <v>40</v>
      </c>
      <c r="O19" s="12" t="s">
        <v>41</v>
      </c>
      <c r="P19" s="12" t="s">
        <v>42</v>
      </c>
      <c r="Q19" s="12" t="s">
        <v>43</v>
      </c>
      <c r="R19" s="11"/>
    </row>
    <row r="20" ht="60" spans="1:18">
      <c r="A20" s="6">
        <v>17</v>
      </c>
      <c r="B20" s="20" t="s">
        <v>21</v>
      </c>
      <c r="C20" s="20" t="s">
        <v>22</v>
      </c>
      <c r="D20" s="20" t="s">
        <v>23</v>
      </c>
      <c r="E20" s="20" t="s">
        <v>99</v>
      </c>
      <c r="F20" s="20" t="s">
        <v>107</v>
      </c>
      <c r="G20" s="20" t="s">
        <v>26</v>
      </c>
      <c r="H20" s="20" t="s">
        <v>27</v>
      </c>
      <c r="I20" s="20" t="s">
        <v>108</v>
      </c>
      <c r="J20" s="20">
        <v>71.09</v>
      </c>
      <c r="K20" s="20">
        <v>71.09</v>
      </c>
      <c r="L20" s="20"/>
      <c r="M20" s="20" t="s">
        <v>29</v>
      </c>
      <c r="N20" s="20" t="s">
        <v>109</v>
      </c>
      <c r="O20" s="12" t="s">
        <v>31</v>
      </c>
      <c r="P20" s="20" t="s">
        <v>32</v>
      </c>
      <c r="Q20" s="20" t="s">
        <v>110</v>
      </c>
      <c r="R20" s="11"/>
    </row>
    <row r="21" ht="72" spans="1:18">
      <c r="A21" s="6">
        <v>18</v>
      </c>
      <c r="B21" s="20" t="s">
        <v>48</v>
      </c>
      <c r="C21" s="20" t="s">
        <v>22</v>
      </c>
      <c r="D21" s="20" t="s">
        <v>49</v>
      </c>
      <c r="E21" s="20" t="s">
        <v>99</v>
      </c>
      <c r="F21" s="20" t="s">
        <v>107</v>
      </c>
      <c r="G21" s="20" t="s">
        <v>50</v>
      </c>
      <c r="H21" s="20" t="s">
        <v>27</v>
      </c>
      <c r="I21" s="20" t="s">
        <v>111</v>
      </c>
      <c r="J21" s="32">
        <v>72.175</v>
      </c>
      <c r="K21" s="62">
        <v>72.175</v>
      </c>
      <c r="L21" s="32"/>
      <c r="M21" s="21" t="s">
        <v>52</v>
      </c>
      <c r="N21" s="20" t="s">
        <v>112</v>
      </c>
      <c r="O21" s="12" t="s">
        <v>31</v>
      </c>
      <c r="P21" s="20" t="s">
        <v>32</v>
      </c>
      <c r="Q21" s="20" t="s">
        <v>113</v>
      </c>
      <c r="R21" s="11"/>
    </row>
    <row r="22" s="17" customFormat="1" ht="48" spans="1:18">
      <c r="A22" s="6">
        <v>19</v>
      </c>
      <c r="B22" s="20" t="s">
        <v>114</v>
      </c>
      <c r="C22" s="12" t="s">
        <v>22</v>
      </c>
      <c r="D22" s="20" t="s">
        <v>35</v>
      </c>
      <c r="E22" s="20" t="s">
        <v>99</v>
      </c>
      <c r="F22" s="12" t="s">
        <v>115</v>
      </c>
      <c r="G22" s="12" t="s">
        <v>37</v>
      </c>
      <c r="H22" s="20" t="s">
        <v>27</v>
      </c>
      <c r="I22" s="12" t="s">
        <v>105</v>
      </c>
      <c r="J22" s="12">
        <v>95</v>
      </c>
      <c r="K22" s="12">
        <v>95</v>
      </c>
      <c r="L22" s="12"/>
      <c r="M22" s="12" t="s">
        <v>106</v>
      </c>
      <c r="N22" s="12" t="s">
        <v>40</v>
      </c>
      <c r="O22" s="12" t="s">
        <v>41</v>
      </c>
      <c r="P22" s="12" t="s">
        <v>42</v>
      </c>
      <c r="Q22" s="12" t="s">
        <v>43</v>
      </c>
      <c r="R22" s="11"/>
    </row>
    <row r="23" ht="48" spans="1:18">
      <c r="A23" s="6">
        <v>20</v>
      </c>
      <c r="B23" s="20" t="s">
        <v>116</v>
      </c>
      <c r="C23" s="20" t="s">
        <v>22</v>
      </c>
      <c r="D23" s="20" t="s">
        <v>35</v>
      </c>
      <c r="E23" s="20" t="s">
        <v>99</v>
      </c>
      <c r="F23" s="20" t="s">
        <v>117</v>
      </c>
      <c r="G23" s="20" t="s">
        <v>37</v>
      </c>
      <c r="H23" s="20" t="s">
        <v>27</v>
      </c>
      <c r="I23" s="20" t="s">
        <v>118</v>
      </c>
      <c r="J23" s="20">
        <v>180</v>
      </c>
      <c r="K23" s="20">
        <v>180</v>
      </c>
      <c r="L23" s="20"/>
      <c r="M23" s="32" t="s">
        <v>119</v>
      </c>
      <c r="N23" s="20" t="s">
        <v>40</v>
      </c>
      <c r="O23" s="12" t="s">
        <v>41</v>
      </c>
      <c r="P23" s="20" t="s">
        <v>42</v>
      </c>
      <c r="Q23" s="20" t="s">
        <v>120</v>
      </c>
      <c r="R23" s="11"/>
    </row>
    <row r="24" ht="48" spans="1:18">
      <c r="A24" s="6">
        <v>21</v>
      </c>
      <c r="B24" s="21" t="s">
        <v>121</v>
      </c>
      <c r="C24" s="21" t="s">
        <v>22</v>
      </c>
      <c r="D24" s="21" t="s">
        <v>35</v>
      </c>
      <c r="E24" s="21" t="s">
        <v>99</v>
      </c>
      <c r="F24" s="21" t="s">
        <v>122</v>
      </c>
      <c r="G24" s="21" t="s">
        <v>37</v>
      </c>
      <c r="H24" s="20" t="s">
        <v>27</v>
      </c>
      <c r="I24" s="21" t="s">
        <v>123</v>
      </c>
      <c r="J24" s="21">
        <v>130</v>
      </c>
      <c r="K24" s="21">
        <v>130</v>
      </c>
      <c r="L24" s="21"/>
      <c r="M24" s="21" t="s">
        <v>124</v>
      </c>
      <c r="N24" s="21" t="s">
        <v>40</v>
      </c>
      <c r="O24" s="12" t="s">
        <v>41</v>
      </c>
      <c r="P24" s="21" t="s">
        <v>42</v>
      </c>
      <c r="Q24" s="21" t="s">
        <v>125</v>
      </c>
      <c r="R24" s="11"/>
    </row>
    <row r="25" ht="48" spans="1:18">
      <c r="A25" s="6">
        <v>22</v>
      </c>
      <c r="B25" s="12" t="s">
        <v>126</v>
      </c>
      <c r="C25" s="12" t="s">
        <v>22</v>
      </c>
      <c r="D25" s="12" t="s">
        <v>35</v>
      </c>
      <c r="E25" s="12" t="s">
        <v>99</v>
      </c>
      <c r="F25" s="12" t="s">
        <v>127</v>
      </c>
      <c r="G25" s="12" t="s">
        <v>37</v>
      </c>
      <c r="H25" s="20" t="s">
        <v>27</v>
      </c>
      <c r="I25" s="12" t="s">
        <v>118</v>
      </c>
      <c r="J25" s="12">
        <v>200</v>
      </c>
      <c r="K25" s="12">
        <v>200</v>
      </c>
      <c r="L25" s="12"/>
      <c r="M25" s="18" t="s">
        <v>119</v>
      </c>
      <c r="N25" s="12" t="s">
        <v>40</v>
      </c>
      <c r="O25" s="12" t="s">
        <v>41</v>
      </c>
      <c r="P25" s="12" t="s">
        <v>42</v>
      </c>
      <c r="Q25" s="12" t="s">
        <v>125</v>
      </c>
      <c r="R25" s="11"/>
    </row>
    <row r="26" ht="48" spans="1:18">
      <c r="A26" s="6">
        <v>23</v>
      </c>
      <c r="B26" s="21" t="s">
        <v>128</v>
      </c>
      <c r="C26" s="21" t="s">
        <v>22</v>
      </c>
      <c r="D26" s="21" t="s">
        <v>35</v>
      </c>
      <c r="E26" s="21" t="s">
        <v>99</v>
      </c>
      <c r="F26" s="21" t="s">
        <v>129</v>
      </c>
      <c r="G26" s="21" t="s">
        <v>37</v>
      </c>
      <c r="H26" s="20" t="s">
        <v>27</v>
      </c>
      <c r="I26" s="21" t="s">
        <v>130</v>
      </c>
      <c r="J26" s="21">
        <v>50</v>
      </c>
      <c r="K26" s="21">
        <v>50</v>
      </c>
      <c r="L26" s="21"/>
      <c r="M26" s="35" t="s">
        <v>131</v>
      </c>
      <c r="N26" s="21" t="s">
        <v>40</v>
      </c>
      <c r="O26" s="21" t="s">
        <v>41</v>
      </c>
      <c r="P26" s="21" t="s">
        <v>42</v>
      </c>
      <c r="Q26" s="21" t="s">
        <v>125</v>
      </c>
      <c r="R26" s="11"/>
    </row>
    <row r="27" ht="48" spans="1:18">
      <c r="A27" s="6">
        <v>24</v>
      </c>
      <c r="B27" s="21" t="s">
        <v>132</v>
      </c>
      <c r="C27" s="21" t="s">
        <v>22</v>
      </c>
      <c r="D27" s="21" t="s">
        <v>35</v>
      </c>
      <c r="E27" s="21" t="s">
        <v>99</v>
      </c>
      <c r="F27" s="21" t="s">
        <v>133</v>
      </c>
      <c r="G27" s="21" t="s">
        <v>37</v>
      </c>
      <c r="H27" s="20" t="s">
        <v>27</v>
      </c>
      <c r="I27" s="21" t="s">
        <v>134</v>
      </c>
      <c r="J27" s="21">
        <v>100</v>
      </c>
      <c r="K27" s="21">
        <v>100</v>
      </c>
      <c r="L27" s="21"/>
      <c r="M27" s="35" t="s">
        <v>102</v>
      </c>
      <c r="N27" s="21" t="s">
        <v>40</v>
      </c>
      <c r="O27" s="12" t="s">
        <v>41</v>
      </c>
      <c r="P27" s="21" t="s">
        <v>42</v>
      </c>
      <c r="Q27" s="21" t="s">
        <v>125</v>
      </c>
      <c r="R27" s="11"/>
    </row>
    <row r="28" ht="48" spans="1:18">
      <c r="A28" s="6">
        <v>25</v>
      </c>
      <c r="B28" s="21" t="s">
        <v>135</v>
      </c>
      <c r="C28" s="21" t="s">
        <v>22</v>
      </c>
      <c r="D28" s="21" t="s">
        <v>35</v>
      </c>
      <c r="E28" s="21" t="s">
        <v>99</v>
      </c>
      <c r="F28" s="21" t="s">
        <v>133</v>
      </c>
      <c r="G28" s="21" t="s">
        <v>37</v>
      </c>
      <c r="H28" s="20" t="s">
        <v>27</v>
      </c>
      <c r="I28" s="21" t="s">
        <v>136</v>
      </c>
      <c r="J28" s="21">
        <v>150</v>
      </c>
      <c r="K28" s="21">
        <v>150</v>
      </c>
      <c r="L28" s="21"/>
      <c r="M28" s="41" t="s">
        <v>136</v>
      </c>
      <c r="N28" s="21" t="s">
        <v>40</v>
      </c>
      <c r="O28" s="12" t="s">
        <v>41</v>
      </c>
      <c r="P28" s="21" t="s">
        <v>42</v>
      </c>
      <c r="Q28" s="21" t="s">
        <v>137</v>
      </c>
      <c r="R28" s="11"/>
    </row>
    <row r="29" ht="48" spans="1:18">
      <c r="A29" s="6">
        <v>26</v>
      </c>
      <c r="B29" s="21" t="s">
        <v>138</v>
      </c>
      <c r="C29" s="21" t="s">
        <v>22</v>
      </c>
      <c r="D29" s="21" t="s">
        <v>35</v>
      </c>
      <c r="E29" s="21" t="s">
        <v>99</v>
      </c>
      <c r="F29" s="21" t="s">
        <v>139</v>
      </c>
      <c r="G29" s="21" t="s">
        <v>37</v>
      </c>
      <c r="H29" s="20" t="s">
        <v>27</v>
      </c>
      <c r="I29" s="21" t="s">
        <v>140</v>
      </c>
      <c r="J29" s="21">
        <v>190</v>
      </c>
      <c r="K29" s="21">
        <v>190</v>
      </c>
      <c r="L29" s="21"/>
      <c r="M29" s="21" t="s">
        <v>141</v>
      </c>
      <c r="N29" s="21" t="s">
        <v>40</v>
      </c>
      <c r="O29" s="12" t="s">
        <v>41</v>
      </c>
      <c r="P29" s="21" t="s">
        <v>42</v>
      </c>
      <c r="Q29" s="21" t="s">
        <v>125</v>
      </c>
      <c r="R29" s="11"/>
    </row>
    <row r="30" ht="48" spans="1:18">
      <c r="A30" s="6">
        <v>27</v>
      </c>
      <c r="B30" s="21" t="s">
        <v>142</v>
      </c>
      <c r="C30" s="21" t="s">
        <v>22</v>
      </c>
      <c r="D30" s="21" t="s">
        <v>35</v>
      </c>
      <c r="E30" s="21" t="s">
        <v>99</v>
      </c>
      <c r="F30" s="21" t="s">
        <v>139</v>
      </c>
      <c r="G30" s="21" t="s">
        <v>37</v>
      </c>
      <c r="H30" s="20" t="s">
        <v>27</v>
      </c>
      <c r="I30" s="21" t="s">
        <v>143</v>
      </c>
      <c r="J30" s="21">
        <v>200</v>
      </c>
      <c r="K30" s="21">
        <v>200</v>
      </c>
      <c r="L30" s="21"/>
      <c r="M30" s="21" t="s">
        <v>119</v>
      </c>
      <c r="N30" s="21" t="s">
        <v>40</v>
      </c>
      <c r="O30" s="12" t="s">
        <v>41</v>
      </c>
      <c r="P30" s="21" t="s">
        <v>42</v>
      </c>
      <c r="Q30" s="21" t="s">
        <v>103</v>
      </c>
      <c r="R30" s="11"/>
    </row>
    <row r="31" ht="48" spans="1:18">
      <c r="A31" s="6">
        <v>28</v>
      </c>
      <c r="B31" s="6" t="s">
        <v>144</v>
      </c>
      <c r="C31" s="6" t="s">
        <v>22</v>
      </c>
      <c r="D31" s="6" t="s">
        <v>35</v>
      </c>
      <c r="E31" s="6" t="s">
        <v>99</v>
      </c>
      <c r="F31" s="6" t="s">
        <v>145</v>
      </c>
      <c r="G31" s="6" t="s">
        <v>37</v>
      </c>
      <c r="H31" s="20" t="s">
        <v>27</v>
      </c>
      <c r="I31" s="6" t="s">
        <v>105</v>
      </c>
      <c r="J31" s="6">
        <v>90</v>
      </c>
      <c r="K31" s="6">
        <v>90</v>
      </c>
      <c r="L31" s="6"/>
      <c r="M31" s="6" t="s">
        <v>105</v>
      </c>
      <c r="N31" s="6" t="s">
        <v>40</v>
      </c>
      <c r="O31" s="12" t="s">
        <v>41</v>
      </c>
      <c r="P31" s="6" t="s">
        <v>42</v>
      </c>
      <c r="Q31" s="6" t="s">
        <v>125</v>
      </c>
      <c r="R31" s="11"/>
    </row>
    <row r="32" ht="48" spans="1:18">
      <c r="A32" s="6">
        <v>29</v>
      </c>
      <c r="B32" s="21" t="s">
        <v>146</v>
      </c>
      <c r="C32" s="21" t="s">
        <v>22</v>
      </c>
      <c r="D32" s="21" t="s">
        <v>35</v>
      </c>
      <c r="E32" s="21" t="s">
        <v>99</v>
      </c>
      <c r="F32" s="21" t="s">
        <v>147</v>
      </c>
      <c r="G32" s="21" t="s">
        <v>37</v>
      </c>
      <c r="H32" s="20" t="s">
        <v>27</v>
      </c>
      <c r="I32" s="6" t="s">
        <v>105</v>
      </c>
      <c r="J32" s="21">
        <v>90</v>
      </c>
      <c r="K32" s="21">
        <v>90</v>
      </c>
      <c r="L32" s="21"/>
      <c r="M32" s="35" t="s">
        <v>102</v>
      </c>
      <c r="N32" s="21" t="s">
        <v>40</v>
      </c>
      <c r="O32" s="12" t="s">
        <v>41</v>
      </c>
      <c r="P32" s="21" t="s">
        <v>42</v>
      </c>
      <c r="Q32" s="21" t="s">
        <v>125</v>
      </c>
      <c r="R32" s="11"/>
    </row>
    <row r="33" ht="48" spans="1:18">
      <c r="A33" s="6">
        <v>30</v>
      </c>
      <c r="B33" s="21" t="s">
        <v>148</v>
      </c>
      <c r="C33" s="21" t="s">
        <v>22</v>
      </c>
      <c r="D33" s="21" t="s">
        <v>35</v>
      </c>
      <c r="E33" s="21" t="s">
        <v>99</v>
      </c>
      <c r="F33" s="21" t="s">
        <v>147</v>
      </c>
      <c r="G33" s="21" t="s">
        <v>37</v>
      </c>
      <c r="H33" s="20" t="s">
        <v>27</v>
      </c>
      <c r="I33" s="6" t="s">
        <v>118</v>
      </c>
      <c r="J33" s="21">
        <v>200</v>
      </c>
      <c r="K33" s="21">
        <v>200</v>
      </c>
      <c r="L33" s="21"/>
      <c r="M33" s="35" t="s">
        <v>119</v>
      </c>
      <c r="N33" s="21" t="s">
        <v>40</v>
      </c>
      <c r="O33" s="12" t="s">
        <v>41</v>
      </c>
      <c r="P33" s="21" t="s">
        <v>42</v>
      </c>
      <c r="Q33" s="21" t="s">
        <v>125</v>
      </c>
      <c r="R33" s="11"/>
    </row>
    <row r="34" s="16" customFormat="1" ht="48" spans="1:18">
      <c r="A34" s="6">
        <v>31</v>
      </c>
      <c r="B34" s="20" t="s">
        <v>149</v>
      </c>
      <c r="C34" s="21" t="s">
        <v>22</v>
      </c>
      <c r="D34" s="21" t="s">
        <v>35</v>
      </c>
      <c r="E34" s="21" t="s">
        <v>99</v>
      </c>
      <c r="F34" s="20" t="s">
        <v>150</v>
      </c>
      <c r="G34" s="20" t="s">
        <v>37</v>
      </c>
      <c r="H34" s="21" t="s">
        <v>27</v>
      </c>
      <c r="I34" s="6" t="s">
        <v>151</v>
      </c>
      <c r="J34" s="20">
        <v>1200</v>
      </c>
      <c r="K34" s="20">
        <v>1200</v>
      </c>
      <c r="L34" s="20"/>
      <c r="M34" s="20" t="s">
        <v>151</v>
      </c>
      <c r="N34" s="20" t="s">
        <v>40</v>
      </c>
      <c r="O34" s="21" t="s">
        <v>41</v>
      </c>
      <c r="P34" s="20" t="s">
        <v>42</v>
      </c>
      <c r="Q34" s="20" t="s">
        <v>152</v>
      </c>
      <c r="R34" s="11"/>
    </row>
    <row r="35" ht="48" spans="1:18">
      <c r="A35" s="6">
        <v>32</v>
      </c>
      <c r="B35" s="21" t="s">
        <v>138</v>
      </c>
      <c r="C35" s="21" t="s">
        <v>22</v>
      </c>
      <c r="D35" s="21" t="s">
        <v>35</v>
      </c>
      <c r="E35" s="21" t="s">
        <v>99</v>
      </c>
      <c r="F35" s="21" t="s">
        <v>153</v>
      </c>
      <c r="G35" s="21" t="s">
        <v>37</v>
      </c>
      <c r="H35" s="20" t="s">
        <v>27</v>
      </c>
      <c r="I35" s="21" t="s">
        <v>140</v>
      </c>
      <c r="J35" s="21">
        <v>190</v>
      </c>
      <c r="K35" s="21">
        <v>190</v>
      </c>
      <c r="L35" s="21"/>
      <c r="M35" s="21" t="s">
        <v>141</v>
      </c>
      <c r="N35" s="21" t="s">
        <v>40</v>
      </c>
      <c r="O35" s="12" t="s">
        <v>41</v>
      </c>
      <c r="P35" s="21" t="s">
        <v>42</v>
      </c>
      <c r="Q35" s="21" t="s">
        <v>125</v>
      </c>
      <c r="R35" s="11"/>
    </row>
    <row r="36" ht="48" spans="1:18">
      <c r="A36" s="6">
        <v>33</v>
      </c>
      <c r="B36" s="21" t="s">
        <v>154</v>
      </c>
      <c r="C36" s="21" t="s">
        <v>22</v>
      </c>
      <c r="D36" s="21" t="s">
        <v>35</v>
      </c>
      <c r="E36" s="21" t="s">
        <v>99</v>
      </c>
      <c r="F36" s="21" t="s">
        <v>155</v>
      </c>
      <c r="G36" s="21" t="s">
        <v>37</v>
      </c>
      <c r="H36" s="20" t="s">
        <v>27</v>
      </c>
      <c r="I36" s="21" t="s">
        <v>143</v>
      </c>
      <c r="J36" s="21">
        <v>200</v>
      </c>
      <c r="K36" s="21">
        <v>200</v>
      </c>
      <c r="L36" s="21"/>
      <c r="M36" s="35" t="s">
        <v>119</v>
      </c>
      <c r="N36" s="21" t="s">
        <v>40</v>
      </c>
      <c r="O36" s="12" t="s">
        <v>41</v>
      </c>
      <c r="P36" s="21" t="s">
        <v>42</v>
      </c>
      <c r="Q36" s="21" t="s">
        <v>125</v>
      </c>
      <c r="R36" s="11"/>
    </row>
    <row r="37" ht="48" spans="1:18">
      <c r="A37" s="6">
        <v>34</v>
      </c>
      <c r="B37" s="21" t="s">
        <v>156</v>
      </c>
      <c r="C37" s="21" t="s">
        <v>22</v>
      </c>
      <c r="D37" s="21" t="s">
        <v>35</v>
      </c>
      <c r="E37" s="21" t="s">
        <v>99</v>
      </c>
      <c r="F37" s="21" t="s">
        <v>155</v>
      </c>
      <c r="G37" s="21" t="s">
        <v>37</v>
      </c>
      <c r="H37" s="20" t="s">
        <v>27</v>
      </c>
      <c r="I37" s="21" t="s">
        <v>157</v>
      </c>
      <c r="J37" s="21">
        <v>300</v>
      </c>
      <c r="K37" s="21">
        <v>300</v>
      </c>
      <c r="L37" s="21"/>
      <c r="M37" s="35" t="s">
        <v>158</v>
      </c>
      <c r="N37" s="21" t="s">
        <v>40</v>
      </c>
      <c r="O37" s="12" t="s">
        <v>41</v>
      </c>
      <c r="P37" s="21" t="s">
        <v>42</v>
      </c>
      <c r="Q37" s="21" t="s">
        <v>125</v>
      </c>
      <c r="R37" s="11"/>
    </row>
    <row r="38" ht="48" spans="1:18">
      <c r="A38" s="6">
        <v>35</v>
      </c>
      <c r="B38" s="21" t="s">
        <v>159</v>
      </c>
      <c r="C38" s="21" t="s">
        <v>22</v>
      </c>
      <c r="D38" s="21" t="s">
        <v>35</v>
      </c>
      <c r="E38" s="21" t="s">
        <v>99</v>
      </c>
      <c r="F38" s="21" t="s">
        <v>160</v>
      </c>
      <c r="G38" s="21" t="s">
        <v>37</v>
      </c>
      <c r="H38" s="20" t="s">
        <v>27</v>
      </c>
      <c r="I38" s="21" t="s">
        <v>161</v>
      </c>
      <c r="J38" s="21">
        <v>180</v>
      </c>
      <c r="K38" s="21">
        <v>180</v>
      </c>
      <c r="L38" s="21"/>
      <c r="M38" s="21" t="s">
        <v>162</v>
      </c>
      <c r="N38" s="21" t="s">
        <v>40</v>
      </c>
      <c r="O38" s="12" t="s">
        <v>41</v>
      </c>
      <c r="P38" s="21" t="s">
        <v>42</v>
      </c>
      <c r="Q38" s="21" t="s">
        <v>163</v>
      </c>
      <c r="R38" s="11"/>
    </row>
    <row r="39" ht="48" spans="1:18">
      <c r="A39" s="6">
        <v>36</v>
      </c>
      <c r="B39" s="21" t="s">
        <v>164</v>
      </c>
      <c r="C39" s="21" t="s">
        <v>22</v>
      </c>
      <c r="D39" s="21" t="s">
        <v>35</v>
      </c>
      <c r="E39" s="21" t="s">
        <v>99</v>
      </c>
      <c r="F39" s="21" t="s">
        <v>150</v>
      </c>
      <c r="G39" s="21" t="s">
        <v>37</v>
      </c>
      <c r="H39" s="20" t="s">
        <v>27</v>
      </c>
      <c r="I39" s="21" t="s">
        <v>165</v>
      </c>
      <c r="J39" s="21">
        <v>96</v>
      </c>
      <c r="K39" s="21">
        <v>96</v>
      </c>
      <c r="L39" s="21"/>
      <c r="M39" s="35" t="s">
        <v>166</v>
      </c>
      <c r="N39" s="21" t="s">
        <v>40</v>
      </c>
      <c r="O39" s="12" t="s">
        <v>41</v>
      </c>
      <c r="P39" s="21" t="s">
        <v>42</v>
      </c>
      <c r="Q39" s="21" t="s">
        <v>125</v>
      </c>
      <c r="R39" s="11"/>
    </row>
    <row r="40" ht="48" spans="1:18">
      <c r="A40" s="6">
        <v>37</v>
      </c>
      <c r="B40" s="21" t="s">
        <v>167</v>
      </c>
      <c r="C40" s="21" t="s">
        <v>22</v>
      </c>
      <c r="D40" s="21" t="s">
        <v>35</v>
      </c>
      <c r="E40" s="21" t="s">
        <v>99</v>
      </c>
      <c r="F40" s="21" t="s">
        <v>168</v>
      </c>
      <c r="G40" s="21" t="s">
        <v>37</v>
      </c>
      <c r="H40" s="20" t="s">
        <v>27</v>
      </c>
      <c r="I40" s="21" t="s">
        <v>169</v>
      </c>
      <c r="J40" s="21">
        <v>200</v>
      </c>
      <c r="K40" s="21">
        <v>200</v>
      </c>
      <c r="L40" s="21"/>
      <c r="M40" s="41" t="s">
        <v>170</v>
      </c>
      <c r="N40" s="21" t="s">
        <v>40</v>
      </c>
      <c r="O40" s="12" t="s">
        <v>41</v>
      </c>
      <c r="P40" s="21" t="s">
        <v>42</v>
      </c>
      <c r="Q40" s="21" t="s">
        <v>120</v>
      </c>
      <c r="R40" s="11"/>
    </row>
    <row r="41" ht="48" spans="1:18">
      <c r="A41" s="6">
        <v>38</v>
      </c>
      <c r="B41" s="21" t="s">
        <v>171</v>
      </c>
      <c r="C41" s="21" t="s">
        <v>22</v>
      </c>
      <c r="D41" s="21" t="s">
        <v>35</v>
      </c>
      <c r="E41" s="21" t="s">
        <v>99</v>
      </c>
      <c r="F41" s="21" t="s">
        <v>168</v>
      </c>
      <c r="G41" s="21" t="s">
        <v>37</v>
      </c>
      <c r="H41" s="20" t="s">
        <v>27</v>
      </c>
      <c r="I41" s="21" t="s">
        <v>172</v>
      </c>
      <c r="J41" s="21">
        <v>200</v>
      </c>
      <c r="K41" s="21">
        <v>200</v>
      </c>
      <c r="L41" s="21"/>
      <c r="M41" s="41" t="s">
        <v>173</v>
      </c>
      <c r="N41" s="21" t="s">
        <v>40</v>
      </c>
      <c r="O41" s="12" t="s">
        <v>41</v>
      </c>
      <c r="P41" s="21" t="s">
        <v>42</v>
      </c>
      <c r="Q41" s="21" t="s">
        <v>120</v>
      </c>
      <c r="R41" s="11"/>
    </row>
    <row r="42" ht="48" spans="1:18">
      <c r="A42" s="6">
        <v>39</v>
      </c>
      <c r="B42" s="21" t="s">
        <v>174</v>
      </c>
      <c r="C42" s="21" t="s">
        <v>22</v>
      </c>
      <c r="D42" s="21" t="s">
        <v>35</v>
      </c>
      <c r="E42" s="21" t="s">
        <v>99</v>
      </c>
      <c r="F42" s="21" t="s">
        <v>175</v>
      </c>
      <c r="G42" s="21" t="s">
        <v>37</v>
      </c>
      <c r="H42" s="20" t="s">
        <v>27</v>
      </c>
      <c r="I42" s="21" t="s">
        <v>176</v>
      </c>
      <c r="J42" s="21">
        <v>150</v>
      </c>
      <c r="K42" s="21">
        <v>150</v>
      </c>
      <c r="L42" s="21"/>
      <c r="M42" s="41" t="s">
        <v>177</v>
      </c>
      <c r="N42" s="21" t="s">
        <v>40</v>
      </c>
      <c r="O42" s="12" t="s">
        <v>41</v>
      </c>
      <c r="P42" s="21" t="s">
        <v>42</v>
      </c>
      <c r="Q42" s="21" t="s">
        <v>178</v>
      </c>
      <c r="R42" s="11"/>
    </row>
    <row r="43" ht="60" hidden="1" spans="1:18">
      <c r="A43" s="6">
        <v>40</v>
      </c>
      <c r="B43" s="21" t="s">
        <v>21</v>
      </c>
      <c r="C43" s="21" t="s">
        <v>22</v>
      </c>
      <c r="D43" s="21" t="s">
        <v>23</v>
      </c>
      <c r="E43" s="21" t="s">
        <v>179</v>
      </c>
      <c r="F43" s="21" t="s">
        <v>180</v>
      </c>
      <c r="G43" s="21" t="s">
        <v>26</v>
      </c>
      <c r="H43" s="21" t="s">
        <v>27</v>
      </c>
      <c r="I43" s="21" t="s">
        <v>181</v>
      </c>
      <c r="J43" s="21">
        <v>500</v>
      </c>
      <c r="K43" s="21">
        <v>500</v>
      </c>
      <c r="L43" s="21"/>
      <c r="M43" s="21" t="s">
        <v>58</v>
      </c>
      <c r="N43" s="21" t="s">
        <v>182</v>
      </c>
      <c r="O43" s="21" t="s">
        <v>31</v>
      </c>
      <c r="P43" s="21" t="s">
        <v>32</v>
      </c>
      <c r="Q43" s="21" t="s">
        <v>183</v>
      </c>
      <c r="R43" s="11"/>
    </row>
    <row r="44" ht="48" spans="1:18">
      <c r="A44" s="6">
        <v>41</v>
      </c>
      <c r="B44" s="52" t="s">
        <v>184</v>
      </c>
      <c r="C44" s="38" t="s">
        <v>22</v>
      </c>
      <c r="D44" s="52" t="s">
        <v>35</v>
      </c>
      <c r="E44" s="52" t="s">
        <v>99</v>
      </c>
      <c r="F44" s="38" t="s">
        <v>175</v>
      </c>
      <c r="G44" s="38" t="s">
        <v>37</v>
      </c>
      <c r="H44" s="20" t="s">
        <v>27</v>
      </c>
      <c r="I44" s="38" t="s">
        <v>185</v>
      </c>
      <c r="J44" s="38">
        <v>95</v>
      </c>
      <c r="K44" s="38">
        <v>95</v>
      </c>
      <c r="L44" s="38"/>
      <c r="M44" s="38" t="s">
        <v>106</v>
      </c>
      <c r="N44" s="38" t="s">
        <v>40</v>
      </c>
      <c r="O44" s="38" t="s">
        <v>41</v>
      </c>
      <c r="P44" s="38" t="s">
        <v>42</v>
      </c>
      <c r="Q44" s="38" t="s">
        <v>186</v>
      </c>
      <c r="R44" s="11"/>
    </row>
    <row r="45" ht="48" spans="1:18">
      <c r="A45" s="6">
        <v>42</v>
      </c>
      <c r="B45" s="21" t="s">
        <v>187</v>
      </c>
      <c r="C45" s="21" t="s">
        <v>22</v>
      </c>
      <c r="D45" s="21" t="s">
        <v>35</v>
      </c>
      <c r="E45" s="21" t="s">
        <v>99</v>
      </c>
      <c r="F45" s="21" t="s">
        <v>188</v>
      </c>
      <c r="G45" s="21" t="s">
        <v>37</v>
      </c>
      <c r="H45" s="20" t="s">
        <v>27</v>
      </c>
      <c r="I45" s="21" t="s">
        <v>189</v>
      </c>
      <c r="J45" s="21">
        <v>200</v>
      </c>
      <c r="K45" s="21">
        <v>200</v>
      </c>
      <c r="L45" s="21"/>
      <c r="M45" s="41" t="s">
        <v>190</v>
      </c>
      <c r="N45" s="21" t="s">
        <v>40</v>
      </c>
      <c r="O45" s="12" t="s">
        <v>41</v>
      </c>
      <c r="P45" s="21" t="s">
        <v>42</v>
      </c>
      <c r="Q45" s="21" t="s">
        <v>152</v>
      </c>
      <c r="R45" s="11"/>
    </row>
    <row r="46" ht="48" spans="1:18">
      <c r="A46" s="6">
        <v>43</v>
      </c>
      <c r="B46" s="21" t="s">
        <v>191</v>
      </c>
      <c r="C46" s="21" t="s">
        <v>22</v>
      </c>
      <c r="D46" s="21" t="s">
        <v>35</v>
      </c>
      <c r="E46" s="21" t="s">
        <v>99</v>
      </c>
      <c r="F46" s="21" t="s">
        <v>188</v>
      </c>
      <c r="G46" s="21" t="s">
        <v>37</v>
      </c>
      <c r="H46" s="20" t="s">
        <v>27</v>
      </c>
      <c r="I46" s="21" t="s">
        <v>192</v>
      </c>
      <c r="J46" s="21">
        <v>60</v>
      </c>
      <c r="K46" s="21">
        <v>60</v>
      </c>
      <c r="L46" s="21"/>
      <c r="M46" s="21" t="s">
        <v>192</v>
      </c>
      <c r="N46" s="21" t="s">
        <v>40</v>
      </c>
      <c r="O46" s="12" t="s">
        <v>41</v>
      </c>
      <c r="P46" s="21" t="s">
        <v>42</v>
      </c>
      <c r="Q46" s="21" t="s">
        <v>193</v>
      </c>
      <c r="R46" s="11"/>
    </row>
    <row r="47" ht="72" hidden="1" spans="1:18">
      <c r="A47" s="6">
        <v>44</v>
      </c>
      <c r="B47" s="21" t="s">
        <v>48</v>
      </c>
      <c r="C47" s="21" t="s">
        <v>22</v>
      </c>
      <c r="D47" s="21" t="s">
        <v>49</v>
      </c>
      <c r="E47" s="21" t="s">
        <v>179</v>
      </c>
      <c r="F47" s="21" t="s">
        <v>180</v>
      </c>
      <c r="G47" s="21" t="s">
        <v>50</v>
      </c>
      <c r="H47" s="21" t="s">
        <v>27</v>
      </c>
      <c r="I47" s="21" t="s">
        <v>194</v>
      </c>
      <c r="J47" s="21">
        <v>400</v>
      </c>
      <c r="K47" s="21">
        <v>400</v>
      </c>
      <c r="L47" s="21"/>
      <c r="M47" s="21" t="s">
        <v>52</v>
      </c>
      <c r="N47" s="21" t="s">
        <v>195</v>
      </c>
      <c r="O47" s="12" t="s">
        <v>31</v>
      </c>
      <c r="P47" s="12" t="s">
        <v>32</v>
      </c>
      <c r="Q47" s="21" t="s">
        <v>196</v>
      </c>
      <c r="R47" s="11"/>
    </row>
    <row r="48" ht="48" spans="1:18">
      <c r="A48" s="6">
        <v>45</v>
      </c>
      <c r="B48" s="21" t="s">
        <v>197</v>
      </c>
      <c r="C48" s="21" t="s">
        <v>22</v>
      </c>
      <c r="D48" s="21" t="s">
        <v>35</v>
      </c>
      <c r="E48" s="21" t="s">
        <v>99</v>
      </c>
      <c r="F48" s="21" t="s">
        <v>198</v>
      </c>
      <c r="G48" s="21" t="s">
        <v>37</v>
      </c>
      <c r="H48" s="20" t="s">
        <v>27</v>
      </c>
      <c r="I48" s="21" t="s">
        <v>105</v>
      </c>
      <c r="J48" s="21">
        <v>80</v>
      </c>
      <c r="K48" s="21">
        <v>80</v>
      </c>
      <c r="L48" s="21"/>
      <c r="M48" s="21" t="s">
        <v>106</v>
      </c>
      <c r="N48" s="21" t="s">
        <v>40</v>
      </c>
      <c r="O48" s="12" t="s">
        <v>41</v>
      </c>
      <c r="P48" s="21" t="s">
        <v>42</v>
      </c>
      <c r="Q48" s="21" t="s">
        <v>199</v>
      </c>
      <c r="R48" s="11"/>
    </row>
    <row r="49" ht="48" spans="1:18">
      <c r="A49" s="6">
        <v>46</v>
      </c>
      <c r="B49" s="21" t="s">
        <v>200</v>
      </c>
      <c r="C49" s="21" t="s">
        <v>22</v>
      </c>
      <c r="D49" s="21" t="s">
        <v>35</v>
      </c>
      <c r="E49" s="21" t="s">
        <v>99</v>
      </c>
      <c r="F49" s="21" t="s">
        <v>201</v>
      </c>
      <c r="G49" s="21" t="s">
        <v>37</v>
      </c>
      <c r="H49" s="20" t="s">
        <v>27</v>
      </c>
      <c r="I49" s="21" t="s">
        <v>202</v>
      </c>
      <c r="J49" s="21">
        <v>200</v>
      </c>
      <c r="K49" s="21">
        <v>200</v>
      </c>
      <c r="L49" s="21"/>
      <c r="M49" s="21" t="s">
        <v>190</v>
      </c>
      <c r="N49" s="21" t="s">
        <v>40</v>
      </c>
      <c r="O49" s="12" t="s">
        <v>41</v>
      </c>
      <c r="P49" s="21" t="s">
        <v>42</v>
      </c>
      <c r="Q49" s="21" t="s">
        <v>120</v>
      </c>
      <c r="R49" s="11"/>
    </row>
    <row r="50" s="17" customFormat="1" ht="48" spans="1:18">
      <c r="A50" s="53">
        <v>47</v>
      </c>
      <c r="B50" s="54" t="s">
        <v>203</v>
      </c>
      <c r="C50" s="54" t="s">
        <v>22</v>
      </c>
      <c r="D50" s="54" t="s">
        <v>35</v>
      </c>
      <c r="E50" s="54" t="s">
        <v>99</v>
      </c>
      <c r="F50" s="54" t="s">
        <v>198</v>
      </c>
      <c r="G50" s="54" t="s">
        <v>26</v>
      </c>
      <c r="H50" s="54" t="s">
        <v>27</v>
      </c>
      <c r="I50" s="54" t="s">
        <v>204</v>
      </c>
      <c r="J50" s="54">
        <v>2900</v>
      </c>
      <c r="K50" s="54">
        <v>2900</v>
      </c>
      <c r="L50" s="54"/>
      <c r="M50" s="54" t="s">
        <v>204</v>
      </c>
      <c r="N50" s="54" t="s">
        <v>40</v>
      </c>
      <c r="O50" s="54" t="s">
        <v>41</v>
      </c>
      <c r="P50" s="54" t="s">
        <v>42</v>
      </c>
      <c r="Q50" s="54" t="s">
        <v>152</v>
      </c>
      <c r="R50" s="11"/>
    </row>
    <row r="51" s="17" customFormat="1" ht="48" spans="1:18">
      <c r="A51" s="6">
        <v>48</v>
      </c>
      <c r="B51" s="21" t="s">
        <v>205</v>
      </c>
      <c r="C51" s="21" t="s">
        <v>22</v>
      </c>
      <c r="D51" s="21" t="s">
        <v>35</v>
      </c>
      <c r="E51" s="21" t="s">
        <v>99</v>
      </c>
      <c r="F51" s="21" t="s">
        <v>139</v>
      </c>
      <c r="G51" s="21" t="s">
        <v>37</v>
      </c>
      <c r="H51" s="21" t="s">
        <v>27</v>
      </c>
      <c r="I51" s="21" t="s">
        <v>206</v>
      </c>
      <c r="J51" s="21">
        <v>158</v>
      </c>
      <c r="K51" s="21">
        <v>158</v>
      </c>
      <c r="L51" s="21"/>
      <c r="M51" s="21" t="s">
        <v>206</v>
      </c>
      <c r="N51" s="21" t="s">
        <v>40</v>
      </c>
      <c r="O51" s="21" t="s">
        <v>41</v>
      </c>
      <c r="P51" s="21" t="s">
        <v>42</v>
      </c>
      <c r="Q51" s="21" t="s">
        <v>152</v>
      </c>
      <c r="R51" s="11"/>
    </row>
    <row r="52" ht="60" hidden="1" spans="1:18">
      <c r="A52" s="6">
        <v>49</v>
      </c>
      <c r="B52" s="6" t="s">
        <v>207</v>
      </c>
      <c r="C52" s="20" t="s">
        <v>22</v>
      </c>
      <c r="D52" s="6" t="s">
        <v>35</v>
      </c>
      <c r="E52" s="6" t="s">
        <v>208</v>
      </c>
      <c r="F52" s="6" t="s">
        <v>209</v>
      </c>
      <c r="G52" s="6" t="s">
        <v>37</v>
      </c>
      <c r="H52" s="6" t="s">
        <v>27</v>
      </c>
      <c r="I52" s="6" t="s">
        <v>210</v>
      </c>
      <c r="J52" s="6">
        <v>200</v>
      </c>
      <c r="K52" s="6">
        <v>200</v>
      </c>
      <c r="L52" s="6"/>
      <c r="M52" s="6" t="s">
        <v>211</v>
      </c>
      <c r="N52" s="6" t="s">
        <v>212</v>
      </c>
      <c r="O52" s="6" t="s">
        <v>213</v>
      </c>
      <c r="P52" s="6" t="s">
        <v>42</v>
      </c>
      <c r="Q52" s="6" t="s">
        <v>214</v>
      </c>
      <c r="R52" s="11"/>
    </row>
    <row r="53" ht="60" hidden="1" spans="1:18">
      <c r="A53" s="6">
        <v>50</v>
      </c>
      <c r="B53" s="12" t="s">
        <v>21</v>
      </c>
      <c r="C53" s="20" t="s">
        <v>22</v>
      </c>
      <c r="D53" s="6" t="s">
        <v>23</v>
      </c>
      <c r="E53" s="6" t="s">
        <v>208</v>
      </c>
      <c r="F53" s="6" t="s">
        <v>215</v>
      </c>
      <c r="G53" s="6" t="s">
        <v>26</v>
      </c>
      <c r="H53" s="6" t="s">
        <v>27</v>
      </c>
      <c r="I53" s="6" t="s">
        <v>216</v>
      </c>
      <c r="J53" s="6">
        <v>49</v>
      </c>
      <c r="K53" s="6">
        <v>49</v>
      </c>
      <c r="L53" s="6"/>
      <c r="M53" s="6" t="s">
        <v>29</v>
      </c>
      <c r="N53" s="6" t="s">
        <v>217</v>
      </c>
      <c r="O53" s="12" t="s">
        <v>31</v>
      </c>
      <c r="P53" s="6" t="s">
        <v>32</v>
      </c>
      <c r="Q53" s="6" t="s">
        <v>218</v>
      </c>
      <c r="R53" s="11"/>
    </row>
    <row r="54" s="17" customFormat="1" ht="36" hidden="1" spans="1:18">
      <c r="A54" s="6">
        <v>51</v>
      </c>
      <c r="B54" s="6" t="s">
        <v>219</v>
      </c>
      <c r="C54" s="55" t="s">
        <v>22</v>
      </c>
      <c r="D54" s="55" t="s">
        <v>35</v>
      </c>
      <c r="E54" s="56" t="s">
        <v>208</v>
      </c>
      <c r="F54" s="6" t="s">
        <v>220</v>
      </c>
      <c r="G54" s="55" t="s">
        <v>26</v>
      </c>
      <c r="H54" s="55" t="s">
        <v>27</v>
      </c>
      <c r="I54" s="6" t="s">
        <v>221</v>
      </c>
      <c r="J54" s="6">
        <v>1500</v>
      </c>
      <c r="K54" s="6">
        <v>1500</v>
      </c>
      <c r="L54" s="6"/>
      <c r="M54" s="6" t="s">
        <v>222</v>
      </c>
      <c r="N54" s="55" t="s">
        <v>40</v>
      </c>
      <c r="O54" s="55" t="s">
        <v>41</v>
      </c>
      <c r="P54" s="55" t="s">
        <v>42</v>
      </c>
      <c r="Q54" s="55" t="s">
        <v>43</v>
      </c>
      <c r="R54" s="11"/>
    </row>
    <row r="55" s="17" customFormat="1" ht="36" hidden="1" spans="1:18">
      <c r="A55" s="6">
        <v>52</v>
      </c>
      <c r="B55" s="6" t="s">
        <v>223</v>
      </c>
      <c r="C55" s="55" t="s">
        <v>22</v>
      </c>
      <c r="D55" s="55" t="s">
        <v>35</v>
      </c>
      <c r="E55" s="56" t="s">
        <v>208</v>
      </c>
      <c r="F55" s="6" t="s">
        <v>224</v>
      </c>
      <c r="G55" s="55" t="s">
        <v>37</v>
      </c>
      <c r="H55" s="55" t="s">
        <v>27</v>
      </c>
      <c r="I55" s="6" t="s">
        <v>225</v>
      </c>
      <c r="J55" s="6">
        <v>300</v>
      </c>
      <c r="K55" s="6">
        <v>300</v>
      </c>
      <c r="L55" s="6"/>
      <c r="M55" s="6" t="s">
        <v>226</v>
      </c>
      <c r="N55" s="55" t="s">
        <v>40</v>
      </c>
      <c r="O55" s="55" t="s">
        <v>41</v>
      </c>
      <c r="P55" s="55" t="s">
        <v>42</v>
      </c>
      <c r="Q55" s="55" t="s">
        <v>43</v>
      </c>
      <c r="R55" s="11"/>
    </row>
    <row r="56" s="17" customFormat="1" ht="33.75" hidden="1" spans="1:18">
      <c r="A56" s="6">
        <v>53</v>
      </c>
      <c r="B56" s="6" t="s">
        <v>227</v>
      </c>
      <c r="C56" s="55" t="s">
        <v>22</v>
      </c>
      <c r="D56" s="55" t="s">
        <v>35</v>
      </c>
      <c r="E56" s="55" t="s">
        <v>208</v>
      </c>
      <c r="F56" s="6" t="s">
        <v>228</v>
      </c>
      <c r="G56" s="55" t="s">
        <v>37</v>
      </c>
      <c r="H56" s="55" t="s">
        <v>27</v>
      </c>
      <c r="I56" s="6" t="s">
        <v>229</v>
      </c>
      <c r="J56" s="6">
        <v>800</v>
      </c>
      <c r="K56" s="6">
        <v>800</v>
      </c>
      <c r="L56" s="6"/>
      <c r="M56" s="6" t="s">
        <v>230</v>
      </c>
      <c r="N56" s="55" t="s">
        <v>40</v>
      </c>
      <c r="O56" s="55" t="s">
        <v>41</v>
      </c>
      <c r="P56" s="55" t="s">
        <v>42</v>
      </c>
      <c r="Q56" s="55" t="s">
        <v>43</v>
      </c>
      <c r="R56" s="11"/>
    </row>
    <row r="57" ht="48" hidden="1" spans="1:18">
      <c r="A57" s="6">
        <v>54</v>
      </c>
      <c r="B57" s="6" t="s">
        <v>231</v>
      </c>
      <c r="C57" s="20" t="s">
        <v>22</v>
      </c>
      <c r="D57" s="12" t="s">
        <v>35</v>
      </c>
      <c r="E57" s="6" t="s">
        <v>208</v>
      </c>
      <c r="F57" s="6" t="s">
        <v>232</v>
      </c>
      <c r="G57" s="12" t="s">
        <v>37</v>
      </c>
      <c r="H57" s="12" t="s">
        <v>27</v>
      </c>
      <c r="I57" s="6" t="s">
        <v>233</v>
      </c>
      <c r="J57" s="6">
        <v>40</v>
      </c>
      <c r="K57" s="6">
        <v>40</v>
      </c>
      <c r="L57" s="6"/>
      <c r="M57" s="6" t="s">
        <v>234</v>
      </c>
      <c r="N57" s="12" t="s">
        <v>235</v>
      </c>
      <c r="O57" s="12" t="s">
        <v>41</v>
      </c>
      <c r="P57" s="12" t="s">
        <v>42</v>
      </c>
      <c r="Q57" s="12" t="s">
        <v>236</v>
      </c>
      <c r="R57" s="11"/>
    </row>
    <row r="58" ht="60" hidden="1" spans="1:18">
      <c r="A58" s="6">
        <v>55</v>
      </c>
      <c r="B58" s="6" t="s">
        <v>48</v>
      </c>
      <c r="C58" s="20" t="s">
        <v>22</v>
      </c>
      <c r="D58" s="12" t="s">
        <v>49</v>
      </c>
      <c r="E58" s="6" t="s">
        <v>208</v>
      </c>
      <c r="F58" s="6" t="s">
        <v>237</v>
      </c>
      <c r="G58" s="12" t="s">
        <v>50</v>
      </c>
      <c r="H58" s="6" t="s">
        <v>27</v>
      </c>
      <c r="I58" s="6" t="s">
        <v>238</v>
      </c>
      <c r="J58" s="6">
        <v>39.7103</v>
      </c>
      <c r="K58" s="6">
        <v>39.7103</v>
      </c>
      <c r="L58" s="6"/>
      <c r="M58" s="21" t="s">
        <v>239</v>
      </c>
      <c r="N58" s="12" t="s">
        <v>240</v>
      </c>
      <c r="O58" s="12" t="s">
        <v>31</v>
      </c>
      <c r="P58" s="12" t="s">
        <v>32</v>
      </c>
      <c r="Q58" s="12" t="s">
        <v>241</v>
      </c>
      <c r="R58" s="11"/>
    </row>
    <row r="59" ht="48" hidden="1" spans="1:18">
      <c r="A59" s="6">
        <v>56</v>
      </c>
      <c r="B59" s="12" t="s">
        <v>242</v>
      </c>
      <c r="C59" s="12" t="s">
        <v>22</v>
      </c>
      <c r="D59" s="12" t="s">
        <v>23</v>
      </c>
      <c r="E59" s="12" t="s">
        <v>243</v>
      </c>
      <c r="F59" s="12" t="s">
        <v>244</v>
      </c>
      <c r="G59" s="12" t="s">
        <v>37</v>
      </c>
      <c r="H59" s="12" t="s">
        <v>27</v>
      </c>
      <c r="I59" s="12" t="s">
        <v>245</v>
      </c>
      <c r="J59" s="12">
        <v>150</v>
      </c>
      <c r="K59" s="12">
        <v>150</v>
      </c>
      <c r="L59" s="12"/>
      <c r="M59" s="12" t="s">
        <v>246</v>
      </c>
      <c r="N59" s="12" t="s">
        <v>40</v>
      </c>
      <c r="O59" s="12" t="s">
        <v>41</v>
      </c>
      <c r="P59" s="12" t="s">
        <v>42</v>
      </c>
      <c r="Q59" s="12" t="s">
        <v>247</v>
      </c>
      <c r="R59" s="11"/>
    </row>
    <row r="60" ht="48" hidden="1" spans="1:18">
      <c r="A60" s="6">
        <v>57</v>
      </c>
      <c r="B60" s="12" t="s">
        <v>248</v>
      </c>
      <c r="C60" s="12" t="s">
        <v>22</v>
      </c>
      <c r="D60" s="57" t="s">
        <v>23</v>
      </c>
      <c r="E60" s="18" t="s">
        <v>243</v>
      </c>
      <c r="F60" s="18" t="s">
        <v>249</v>
      </c>
      <c r="G60" s="12" t="s">
        <v>37</v>
      </c>
      <c r="H60" s="12" t="s">
        <v>27</v>
      </c>
      <c r="I60" s="12" t="s">
        <v>250</v>
      </c>
      <c r="J60" s="18">
        <v>80</v>
      </c>
      <c r="K60" s="18">
        <v>80</v>
      </c>
      <c r="L60" s="18"/>
      <c r="M60" s="12" t="s">
        <v>251</v>
      </c>
      <c r="N60" s="12" t="s">
        <v>40</v>
      </c>
      <c r="O60" s="12" t="s">
        <v>41</v>
      </c>
      <c r="P60" s="12" t="s">
        <v>42</v>
      </c>
      <c r="Q60" s="12" t="s">
        <v>252</v>
      </c>
      <c r="R60" s="11"/>
    </row>
    <row r="61" ht="48" hidden="1" spans="1:18">
      <c r="A61" s="6">
        <v>58</v>
      </c>
      <c r="B61" s="12" t="s">
        <v>253</v>
      </c>
      <c r="C61" s="12" t="s">
        <v>22</v>
      </c>
      <c r="D61" s="12" t="s">
        <v>23</v>
      </c>
      <c r="E61" s="12" t="s">
        <v>243</v>
      </c>
      <c r="F61" s="12" t="s">
        <v>254</v>
      </c>
      <c r="G61" s="12" t="s">
        <v>37</v>
      </c>
      <c r="H61" s="12" t="s">
        <v>27</v>
      </c>
      <c r="I61" s="12" t="s">
        <v>255</v>
      </c>
      <c r="J61" s="12">
        <v>180</v>
      </c>
      <c r="K61" s="12">
        <v>180</v>
      </c>
      <c r="L61" s="12"/>
      <c r="M61" s="12" t="s">
        <v>97</v>
      </c>
      <c r="N61" s="12" t="s">
        <v>40</v>
      </c>
      <c r="O61" s="12" t="s">
        <v>41</v>
      </c>
      <c r="P61" s="12" t="s">
        <v>42</v>
      </c>
      <c r="Q61" s="12" t="s">
        <v>252</v>
      </c>
      <c r="R61" s="11"/>
    </row>
    <row r="62" ht="48" hidden="1" spans="1:18">
      <c r="A62" s="6">
        <v>59</v>
      </c>
      <c r="B62" s="12" t="s">
        <v>256</v>
      </c>
      <c r="C62" s="12" t="s">
        <v>22</v>
      </c>
      <c r="D62" s="57" t="s">
        <v>23</v>
      </c>
      <c r="E62" s="18" t="s">
        <v>243</v>
      </c>
      <c r="F62" s="18" t="s">
        <v>257</v>
      </c>
      <c r="G62" s="12" t="s">
        <v>37</v>
      </c>
      <c r="H62" s="12" t="s">
        <v>27</v>
      </c>
      <c r="I62" s="12" t="s">
        <v>258</v>
      </c>
      <c r="J62" s="18">
        <v>150</v>
      </c>
      <c r="K62" s="18">
        <v>150</v>
      </c>
      <c r="L62" s="18"/>
      <c r="M62" s="12" t="s">
        <v>259</v>
      </c>
      <c r="N62" s="12" t="s">
        <v>40</v>
      </c>
      <c r="O62" s="12" t="s">
        <v>41</v>
      </c>
      <c r="P62" s="12" t="s">
        <v>42</v>
      </c>
      <c r="Q62" s="12" t="s">
        <v>252</v>
      </c>
      <c r="R62" s="11"/>
    </row>
    <row r="63" ht="48" hidden="1" spans="1:18">
      <c r="A63" s="6">
        <v>60</v>
      </c>
      <c r="B63" s="12" t="s">
        <v>260</v>
      </c>
      <c r="C63" s="12" t="s">
        <v>22</v>
      </c>
      <c r="D63" s="57" t="s">
        <v>23</v>
      </c>
      <c r="E63" s="12" t="s">
        <v>243</v>
      </c>
      <c r="F63" s="12" t="s">
        <v>261</v>
      </c>
      <c r="G63" s="12" t="s">
        <v>37</v>
      </c>
      <c r="H63" s="12" t="s">
        <v>27</v>
      </c>
      <c r="I63" s="12" t="s">
        <v>262</v>
      </c>
      <c r="J63" s="18">
        <v>260</v>
      </c>
      <c r="K63" s="18">
        <v>260</v>
      </c>
      <c r="L63" s="18"/>
      <c r="M63" s="12" t="s">
        <v>263</v>
      </c>
      <c r="N63" s="12" t="s">
        <v>40</v>
      </c>
      <c r="O63" s="12" t="s">
        <v>41</v>
      </c>
      <c r="P63" s="12" t="s">
        <v>42</v>
      </c>
      <c r="Q63" s="12" t="s">
        <v>252</v>
      </c>
      <c r="R63" s="11"/>
    </row>
    <row r="64" ht="60" hidden="1" spans="1:18">
      <c r="A64" s="6">
        <v>61</v>
      </c>
      <c r="B64" s="12" t="s">
        <v>21</v>
      </c>
      <c r="C64" s="12" t="s">
        <v>22</v>
      </c>
      <c r="D64" s="57" t="s">
        <v>23</v>
      </c>
      <c r="E64" s="18" t="s">
        <v>243</v>
      </c>
      <c r="F64" s="6" t="s">
        <v>264</v>
      </c>
      <c r="G64" s="12" t="s">
        <v>26</v>
      </c>
      <c r="H64" s="12" t="s">
        <v>27</v>
      </c>
      <c r="I64" s="12" t="s">
        <v>265</v>
      </c>
      <c r="J64" s="18">
        <v>21</v>
      </c>
      <c r="K64" s="18">
        <v>21</v>
      </c>
      <c r="L64" s="18"/>
      <c r="M64" s="12" t="s">
        <v>58</v>
      </c>
      <c r="N64" s="12" t="s">
        <v>266</v>
      </c>
      <c r="O64" s="12" t="s">
        <v>31</v>
      </c>
      <c r="P64" s="12" t="s">
        <v>32</v>
      </c>
      <c r="Q64" s="12" t="s">
        <v>267</v>
      </c>
      <c r="R64" s="11"/>
    </row>
    <row r="65" s="17" customFormat="1" ht="48" hidden="1" spans="1:18">
      <c r="A65" s="6">
        <v>62</v>
      </c>
      <c r="B65" s="6" t="s">
        <v>268</v>
      </c>
      <c r="C65" s="6" t="s">
        <v>22</v>
      </c>
      <c r="D65" s="6" t="s">
        <v>35</v>
      </c>
      <c r="E65" s="6" t="s">
        <v>243</v>
      </c>
      <c r="F65" s="6" t="s">
        <v>269</v>
      </c>
      <c r="G65" s="6" t="s">
        <v>37</v>
      </c>
      <c r="H65" s="6" t="s">
        <v>270</v>
      </c>
      <c r="I65" s="6" t="s">
        <v>271</v>
      </c>
      <c r="J65" s="6">
        <v>220</v>
      </c>
      <c r="K65" s="6">
        <v>220</v>
      </c>
      <c r="L65" s="6"/>
      <c r="M65" s="6" t="s">
        <v>272</v>
      </c>
      <c r="N65" s="21" t="s">
        <v>40</v>
      </c>
      <c r="O65" s="21" t="s">
        <v>41</v>
      </c>
      <c r="P65" s="21" t="s">
        <v>273</v>
      </c>
      <c r="Q65" s="21" t="s">
        <v>274</v>
      </c>
      <c r="R65" s="11"/>
    </row>
    <row r="66" ht="60" hidden="1" spans="1:18">
      <c r="A66" s="6">
        <v>63</v>
      </c>
      <c r="B66" s="12" t="s">
        <v>48</v>
      </c>
      <c r="C66" s="12" t="s">
        <v>22</v>
      </c>
      <c r="D66" s="12" t="s">
        <v>49</v>
      </c>
      <c r="E66" s="12" t="s">
        <v>243</v>
      </c>
      <c r="F66" s="12" t="s">
        <v>264</v>
      </c>
      <c r="G66" s="12" t="s">
        <v>50</v>
      </c>
      <c r="H66" s="12" t="s">
        <v>27</v>
      </c>
      <c r="I66" s="12" t="s">
        <v>275</v>
      </c>
      <c r="J66" s="18">
        <v>21.1775</v>
      </c>
      <c r="K66" s="18">
        <v>21.1775</v>
      </c>
      <c r="L66" s="18"/>
      <c r="M66" s="21" t="s">
        <v>239</v>
      </c>
      <c r="N66" s="12" t="s">
        <v>276</v>
      </c>
      <c r="O66" s="12" t="s">
        <v>31</v>
      </c>
      <c r="P66" s="12" t="s">
        <v>32</v>
      </c>
      <c r="Q66" s="12" t="s">
        <v>277</v>
      </c>
      <c r="R66" s="11"/>
    </row>
    <row r="67" ht="60" hidden="1" spans="1:18">
      <c r="A67" s="6">
        <v>64</v>
      </c>
      <c r="B67" s="12" t="s">
        <v>21</v>
      </c>
      <c r="C67" s="12" t="s">
        <v>22</v>
      </c>
      <c r="D67" s="12" t="s">
        <v>23</v>
      </c>
      <c r="E67" s="12" t="s">
        <v>278</v>
      </c>
      <c r="F67" s="12" t="s">
        <v>279</v>
      </c>
      <c r="G67" s="12" t="s">
        <v>26</v>
      </c>
      <c r="H67" s="12" t="s">
        <v>27</v>
      </c>
      <c r="I67" s="12" t="s">
        <v>280</v>
      </c>
      <c r="J67" s="12">
        <v>52</v>
      </c>
      <c r="K67" s="12">
        <v>52</v>
      </c>
      <c r="L67" s="12"/>
      <c r="M67" s="12" t="s">
        <v>29</v>
      </c>
      <c r="N67" s="12" t="s">
        <v>281</v>
      </c>
      <c r="O67" s="12" t="s">
        <v>31</v>
      </c>
      <c r="P67" s="12" t="s">
        <v>32</v>
      </c>
      <c r="Q67" s="12" t="s">
        <v>282</v>
      </c>
      <c r="R67" s="11"/>
    </row>
    <row r="68" ht="48" hidden="1" spans="1:18">
      <c r="A68" s="6">
        <v>65</v>
      </c>
      <c r="B68" s="12" t="s">
        <v>48</v>
      </c>
      <c r="C68" s="12" t="s">
        <v>22</v>
      </c>
      <c r="D68" s="12" t="s">
        <v>49</v>
      </c>
      <c r="E68" s="12" t="s">
        <v>278</v>
      </c>
      <c r="F68" s="12" t="s">
        <v>279</v>
      </c>
      <c r="G68" s="12" t="s">
        <v>50</v>
      </c>
      <c r="H68" s="12" t="s">
        <v>27</v>
      </c>
      <c r="I68" s="12" t="s">
        <v>283</v>
      </c>
      <c r="J68" s="12">
        <v>40.36</v>
      </c>
      <c r="K68" s="12">
        <v>40.36</v>
      </c>
      <c r="L68" s="12"/>
      <c r="M68" s="21" t="s">
        <v>239</v>
      </c>
      <c r="N68" s="12" t="s">
        <v>284</v>
      </c>
      <c r="O68" s="12" t="s">
        <v>31</v>
      </c>
      <c r="P68" s="12" t="s">
        <v>32</v>
      </c>
      <c r="Q68" s="12" t="s">
        <v>285</v>
      </c>
      <c r="R68" s="11"/>
    </row>
    <row r="69" ht="48" hidden="1" spans="1:18">
      <c r="A69" s="6">
        <v>66</v>
      </c>
      <c r="B69" s="12" t="s">
        <v>286</v>
      </c>
      <c r="C69" s="12" t="s">
        <v>22</v>
      </c>
      <c r="D69" s="12" t="s">
        <v>49</v>
      </c>
      <c r="E69" s="12" t="s">
        <v>278</v>
      </c>
      <c r="F69" s="12" t="s">
        <v>279</v>
      </c>
      <c r="G69" s="12" t="s">
        <v>37</v>
      </c>
      <c r="H69" s="12" t="s">
        <v>27</v>
      </c>
      <c r="I69" s="12" t="s">
        <v>287</v>
      </c>
      <c r="J69" s="12">
        <v>4.233334</v>
      </c>
      <c r="K69" s="12">
        <v>4.233334</v>
      </c>
      <c r="L69" s="12"/>
      <c r="M69" s="12" t="s">
        <v>288</v>
      </c>
      <c r="N69" s="12" t="s">
        <v>289</v>
      </c>
      <c r="O69" s="12" t="s">
        <v>41</v>
      </c>
      <c r="P69" s="12" t="s">
        <v>42</v>
      </c>
      <c r="Q69" s="12" t="s">
        <v>43</v>
      </c>
      <c r="R69" s="11"/>
    </row>
    <row r="70" s="45" customFormat="1" ht="36" hidden="1" spans="1:18">
      <c r="A70" s="6">
        <v>67</v>
      </c>
      <c r="B70" s="12" t="s">
        <v>290</v>
      </c>
      <c r="C70" s="12" t="s">
        <v>22</v>
      </c>
      <c r="D70" s="12" t="s">
        <v>35</v>
      </c>
      <c r="E70" s="12" t="s">
        <v>278</v>
      </c>
      <c r="F70" s="12" t="s">
        <v>291</v>
      </c>
      <c r="G70" s="12" t="s">
        <v>37</v>
      </c>
      <c r="H70" s="12" t="s">
        <v>27</v>
      </c>
      <c r="I70" s="12" t="s">
        <v>292</v>
      </c>
      <c r="J70" s="12">
        <v>100</v>
      </c>
      <c r="K70" s="12">
        <v>100</v>
      </c>
      <c r="L70" s="12"/>
      <c r="M70" s="12" t="s">
        <v>293</v>
      </c>
      <c r="N70" s="12" t="s">
        <v>294</v>
      </c>
      <c r="O70" s="21" t="s">
        <v>41</v>
      </c>
      <c r="P70" s="12" t="s">
        <v>42</v>
      </c>
      <c r="Q70" s="12" t="s">
        <v>295</v>
      </c>
      <c r="R70" s="11"/>
    </row>
    <row r="71" s="45" customFormat="1" ht="48" hidden="1" spans="1:18">
      <c r="A71" s="6">
        <v>68</v>
      </c>
      <c r="B71" s="12" t="s">
        <v>296</v>
      </c>
      <c r="C71" s="12" t="s">
        <v>22</v>
      </c>
      <c r="D71" s="12" t="s">
        <v>35</v>
      </c>
      <c r="E71" s="12" t="s">
        <v>278</v>
      </c>
      <c r="F71" s="12" t="s">
        <v>297</v>
      </c>
      <c r="G71" s="12" t="s">
        <v>37</v>
      </c>
      <c r="H71" s="12" t="s">
        <v>27</v>
      </c>
      <c r="I71" s="12" t="s">
        <v>298</v>
      </c>
      <c r="J71" s="12">
        <v>500</v>
      </c>
      <c r="K71" s="12">
        <v>500</v>
      </c>
      <c r="L71" s="12"/>
      <c r="M71" s="12" t="s">
        <v>299</v>
      </c>
      <c r="N71" s="12" t="s">
        <v>40</v>
      </c>
      <c r="O71" s="12" t="s">
        <v>41</v>
      </c>
      <c r="P71" s="12" t="s">
        <v>42</v>
      </c>
      <c r="Q71" s="12" t="s">
        <v>300</v>
      </c>
      <c r="R71" s="11"/>
    </row>
    <row r="72" s="46" customFormat="1" ht="48" hidden="1" spans="1:18">
      <c r="A72" s="6">
        <v>69</v>
      </c>
      <c r="B72" s="12" t="s">
        <v>301</v>
      </c>
      <c r="C72" s="12" t="s">
        <v>22</v>
      </c>
      <c r="D72" s="12" t="s">
        <v>35</v>
      </c>
      <c r="E72" s="12" t="s">
        <v>278</v>
      </c>
      <c r="F72" s="12" t="s">
        <v>302</v>
      </c>
      <c r="G72" s="12" t="s">
        <v>37</v>
      </c>
      <c r="H72" s="12" t="s">
        <v>27</v>
      </c>
      <c r="I72" s="12" t="s">
        <v>303</v>
      </c>
      <c r="J72" s="12">
        <v>500</v>
      </c>
      <c r="K72" s="12">
        <v>500</v>
      </c>
      <c r="L72" s="12"/>
      <c r="M72" s="12" t="s">
        <v>301</v>
      </c>
      <c r="N72" s="12" t="s">
        <v>40</v>
      </c>
      <c r="O72" s="12" t="s">
        <v>41</v>
      </c>
      <c r="P72" s="12" t="s">
        <v>42</v>
      </c>
      <c r="Q72" s="12" t="s">
        <v>304</v>
      </c>
      <c r="R72" s="11"/>
    </row>
    <row r="73" s="46" customFormat="1" ht="48" hidden="1" spans="1:18">
      <c r="A73" s="6">
        <v>70</v>
      </c>
      <c r="B73" s="12" t="s">
        <v>305</v>
      </c>
      <c r="C73" s="12" t="s">
        <v>22</v>
      </c>
      <c r="D73" s="12" t="s">
        <v>35</v>
      </c>
      <c r="E73" s="12" t="s">
        <v>278</v>
      </c>
      <c r="F73" s="12" t="s">
        <v>302</v>
      </c>
      <c r="G73" s="12" t="s">
        <v>37</v>
      </c>
      <c r="H73" s="12" t="s">
        <v>27</v>
      </c>
      <c r="I73" s="12" t="s">
        <v>306</v>
      </c>
      <c r="J73" s="12">
        <v>2000</v>
      </c>
      <c r="K73" s="12">
        <v>2000</v>
      </c>
      <c r="L73" s="12"/>
      <c r="M73" s="12" t="s">
        <v>307</v>
      </c>
      <c r="N73" s="12" t="s">
        <v>40</v>
      </c>
      <c r="O73" s="12" t="s">
        <v>41</v>
      </c>
      <c r="P73" s="12" t="s">
        <v>42</v>
      </c>
      <c r="Q73" s="12" t="s">
        <v>308</v>
      </c>
      <c r="R73" s="11"/>
    </row>
    <row r="74" s="46" customFormat="1" ht="60" hidden="1" spans="1:18">
      <c r="A74" s="6">
        <v>71</v>
      </c>
      <c r="B74" s="12" t="s">
        <v>309</v>
      </c>
      <c r="C74" s="12" t="s">
        <v>22</v>
      </c>
      <c r="D74" s="12" t="s">
        <v>35</v>
      </c>
      <c r="E74" s="12" t="s">
        <v>278</v>
      </c>
      <c r="F74" s="12" t="s">
        <v>302</v>
      </c>
      <c r="G74" s="12" t="s">
        <v>37</v>
      </c>
      <c r="H74" s="12" t="s">
        <v>27</v>
      </c>
      <c r="I74" s="12" t="s">
        <v>310</v>
      </c>
      <c r="J74" s="12">
        <v>500</v>
      </c>
      <c r="K74" s="12">
        <v>500</v>
      </c>
      <c r="L74" s="12"/>
      <c r="M74" s="12" t="s">
        <v>311</v>
      </c>
      <c r="N74" s="12" t="s">
        <v>40</v>
      </c>
      <c r="O74" s="12" t="s">
        <v>41</v>
      </c>
      <c r="P74" s="12" t="s">
        <v>42</v>
      </c>
      <c r="Q74" s="12" t="s">
        <v>304</v>
      </c>
      <c r="R74" s="11"/>
    </row>
    <row r="75" s="45" customFormat="1" ht="60" hidden="1" spans="1:18">
      <c r="A75" s="6">
        <v>72</v>
      </c>
      <c r="B75" s="12" t="s">
        <v>21</v>
      </c>
      <c r="C75" s="12" t="s">
        <v>22</v>
      </c>
      <c r="D75" s="12" t="s">
        <v>23</v>
      </c>
      <c r="E75" s="12" t="s">
        <v>312</v>
      </c>
      <c r="F75" s="12" t="s">
        <v>313</v>
      </c>
      <c r="G75" s="12" t="s">
        <v>26</v>
      </c>
      <c r="H75" s="12" t="s">
        <v>27</v>
      </c>
      <c r="I75" s="12" t="s">
        <v>314</v>
      </c>
      <c r="J75" s="12">
        <v>75</v>
      </c>
      <c r="K75" s="12">
        <v>75</v>
      </c>
      <c r="L75" s="12"/>
      <c r="M75" s="12" t="s">
        <v>58</v>
      </c>
      <c r="N75" s="12" t="s">
        <v>315</v>
      </c>
      <c r="O75" s="12" t="s">
        <v>31</v>
      </c>
      <c r="P75" s="12" t="s">
        <v>32</v>
      </c>
      <c r="Q75" s="12" t="s">
        <v>316</v>
      </c>
      <c r="R75" s="11"/>
    </row>
    <row r="76" s="46" customFormat="1" ht="72" hidden="1" spans="1:18">
      <c r="A76" s="6">
        <v>73</v>
      </c>
      <c r="B76" s="12" t="s">
        <v>317</v>
      </c>
      <c r="C76" s="12" t="s">
        <v>22</v>
      </c>
      <c r="D76" s="12" t="s">
        <v>35</v>
      </c>
      <c r="E76" s="12" t="s">
        <v>312</v>
      </c>
      <c r="F76" s="12" t="s">
        <v>318</v>
      </c>
      <c r="G76" s="12" t="s">
        <v>37</v>
      </c>
      <c r="H76" s="12" t="s">
        <v>27</v>
      </c>
      <c r="I76" s="12" t="s">
        <v>319</v>
      </c>
      <c r="J76" s="12">
        <v>300</v>
      </c>
      <c r="K76" s="12">
        <v>300</v>
      </c>
      <c r="L76" s="12"/>
      <c r="M76" s="12" t="s">
        <v>320</v>
      </c>
      <c r="N76" s="12" t="s">
        <v>321</v>
      </c>
      <c r="O76" s="19" t="s">
        <v>68</v>
      </c>
      <c r="P76" s="12" t="s">
        <v>42</v>
      </c>
      <c r="Q76" s="12" t="s">
        <v>322</v>
      </c>
      <c r="R76" s="11"/>
    </row>
    <row r="77" s="46" customFormat="1" ht="72" hidden="1" spans="1:18">
      <c r="A77" s="6">
        <v>74</v>
      </c>
      <c r="B77" s="12" t="s">
        <v>323</v>
      </c>
      <c r="C77" s="12" t="s">
        <v>22</v>
      </c>
      <c r="D77" s="12" t="s">
        <v>35</v>
      </c>
      <c r="E77" s="12" t="s">
        <v>312</v>
      </c>
      <c r="F77" s="12" t="s">
        <v>324</v>
      </c>
      <c r="G77" s="12" t="s">
        <v>37</v>
      </c>
      <c r="H77" s="12" t="s">
        <v>27</v>
      </c>
      <c r="I77" s="12" t="s">
        <v>325</v>
      </c>
      <c r="J77" s="12">
        <v>240</v>
      </c>
      <c r="K77" s="12">
        <v>240</v>
      </c>
      <c r="L77" s="12"/>
      <c r="M77" s="12" t="s">
        <v>326</v>
      </c>
      <c r="N77" s="12" t="s">
        <v>321</v>
      </c>
      <c r="O77" s="19" t="s">
        <v>68</v>
      </c>
      <c r="P77" s="12" t="s">
        <v>42</v>
      </c>
      <c r="Q77" s="12" t="s">
        <v>327</v>
      </c>
      <c r="R77" s="11"/>
    </row>
    <row r="78" s="45" customFormat="1" ht="72" hidden="1" spans="1:18">
      <c r="A78" s="6">
        <v>75</v>
      </c>
      <c r="B78" s="12" t="s">
        <v>328</v>
      </c>
      <c r="C78" s="12" t="s">
        <v>22</v>
      </c>
      <c r="D78" s="12" t="s">
        <v>35</v>
      </c>
      <c r="E78" s="12" t="s">
        <v>312</v>
      </c>
      <c r="F78" s="12" t="s">
        <v>329</v>
      </c>
      <c r="G78" s="12" t="s">
        <v>37</v>
      </c>
      <c r="H78" s="12" t="s">
        <v>27</v>
      </c>
      <c r="I78" s="12" t="s">
        <v>330</v>
      </c>
      <c r="J78" s="12">
        <v>200</v>
      </c>
      <c r="K78" s="12">
        <v>200</v>
      </c>
      <c r="L78" s="12"/>
      <c r="M78" s="12" t="s">
        <v>331</v>
      </c>
      <c r="N78" s="12" t="s">
        <v>321</v>
      </c>
      <c r="O78" s="19" t="s">
        <v>68</v>
      </c>
      <c r="P78" s="12" t="s">
        <v>42</v>
      </c>
      <c r="Q78" s="12" t="s">
        <v>327</v>
      </c>
      <c r="R78" s="11"/>
    </row>
    <row r="79" s="46" customFormat="1" ht="72" hidden="1" spans="1:18">
      <c r="A79" s="6">
        <v>76</v>
      </c>
      <c r="B79" s="12" t="s">
        <v>332</v>
      </c>
      <c r="C79" s="12" t="s">
        <v>22</v>
      </c>
      <c r="D79" s="12" t="s">
        <v>35</v>
      </c>
      <c r="E79" s="12" t="s">
        <v>312</v>
      </c>
      <c r="F79" s="12" t="s">
        <v>333</v>
      </c>
      <c r="G79" s="12" t="s">
        <v>50</v>
      </c>
      <c r="H79" s="12" t="s">
        <v>27</v>
      </c>
      <c r="I79" s="12" t="s">
        <v>334</v>
      </c>
      <c r="J79" s="12">
        <v>3600</v>
      </c>
      <c r="K79" s="12">
        <v>3600</v>
      </c>
      <c r="L79" s="12"/>
      <c r="M79" s="12" t="s">
        <v>335</v>
      </c>
      <c r="N79" s="12" t="s">
        <v>321</v>
      </c>
      <c r="O79" s="12" t="s">
        <v>336</v>
      </c>
      <c r="P79" s="12" t="s">
        <v>42</v>
      </c>
      <c r="Q79" s="12" t="s">
        <v>337</v>
      </c>
      <c r="R79" s="11"/>
    </row>
    <row r="80" s="46" customFormat="1" ht="72" hidden="1" spans="1:18">
      <c r="A80" s="6">
        <v>77</v>
      </c>
      <c r="B80" s="12" t="s">
        <v>338</v>
      </c>
      <c r="C80" s="12" t="s">
        <v>22</v>
      </c>
      <c r="D80" s="12" t="s">
        <v>35</v>
      </c>
      <c r="E80" s="12" t="s">
        <v>312</v>
      </c>
      <c r="F80" s="12" t="s">
        <v>339</v>
      </c>
      <c r="G80" s="12" t="s">
        <v>50</v>
      </c>
      <c r="H80" s="12" t="s">
        <v>27</v>
      </c>
      <c r="I80" s="12" t="s">
        <v>340</v>
      </c>
      <c r="J80" s="12">
        <v>4000</v>
      </c>
      <c r="K80" s="12">
        <v>4000</v>
      </c>
      <c r="L80" s="12"/>
      <c r="M80" s="12" t="s">
        <v>341</v>
      </c>
      <c r="N80" s="12" t="s">
        <v>321</v>
      </c>
      <c r="O80" s="12" t="s">
        <v>336</v>
      </c>
      <c r="P80" s="12" t="s">
        <v>42</v>
      </c>
      <c r="Q80" s="12" t="s">
        <v>342</v>
      </c>
      <c r="R80" s="11"/>
    </row>
    <row r="81" s="45" customFormat="1" ht="72" hidden="1" spans="1:18">
      <c r="A81" s="6">
        <v>78</v>
      </c>
      <c r="B81" s="12" t="s">
        <v>343</v>
      </c>
      <c r="C81" s="12" t="s">
        <v>22</v>
      </c>
      <c r="D81" s="12" t="s">
        <v>35</v>
      </c>
      <c r="E81" s="12" t="s">
        <v>312</v>
      </c>
      <c r="F81" s="12" t="s">
        <v>344</v>
      </c>
      <c r="G81" s="12" t="s">
        <v>37</v>
      </c>
      <c r="H81" s="12" t="s">
        <v>27</v>
      </c>
      <c r="I81" s="12" t="s">
        <v>330</v>
      </c>
      <c r="J81" s="12">
        <v>200</v>
      </c>
      <c r="K81" s="12">
        <v>200</v>
      </c>
      <c r="L81" s="12"/>
      <c r="M81" s="12" t="s">
        <v>345</v>
      </c>
      <c r="N81" s="12" t="s">
        <v>321</v>
      </c>
      <c r="O81" s="19" t="s">
        <v>68</v>
      </c>
      <c r="P81" s="12" t="s">
        <v>42</v>
      </c>
      <c r="Q81" s="12" t="s">
        <v>327</v>
      </c>
      <c r="R81" s="11"/>
    </row>
    <row r="82" s="45" customFormat="1" ht="72" hidden="1" spans="1:18">
      <c r="A82" s="6">
        <v>79</v>
      </c>
      <c r="B82" s="12" t="s">
        <v>346</v>
      </c>
      <c r="C82" s="12" t="s">
        <v>22</v>
      </c>
      <c r="D82" s="12" t="s">
        <v>35</v>
      </c>
      <c r="E82" s="12" t="s">
        <v>312</v>
      </c>
      <c r="F82" s="12" t="s">
        <v>347</v>
      </c>
      <c r="G82" s="12" t="s">
        <v>37</v>
      </c>
      <c r="H82" s="12" t="s">
        <v>27</v>
      </c>
      <c r="I82" s="12" t="s">
        <v>330</v>
      </c>
      <c r="J82" s="12">
        <v>200</v>
      </c>
      <c r="K82" s="12">
        <v>200</v>
      </c>
      <c r="L82" s="12"/>
      <c r="M82" s="12" t="s">
        <v>345</v>
      </c>
      <c r="N82" s="12" t="s">
        <v>321</v>
      </c>
      <c r="O82" s="19" t="s">
        <v>68</v>
      </c>
      <c r="P82" s="12" t="s">
        <v>42</v>
      </c>
      <c r="Q82" s="12" t="s">
        <v>327</v>
      </c>
      <c r="R82" s="11"/>
    </row>
    <row r="83" s="46" customFormat="1" ht="72" hidden="1" spans="1:18">
      <c r="A83" s="6">
        <v>80</v>
      </c>
      <c r="B83" s="12" t="s">
        <v>348</v>
      </c>
      <c r="C83" s="12" t="s">
        <v>22</v>
      </c>
      <c r="D83" s="12" t="s">
        <v>35</v>
      </c>
      <c r="E83" s="12" t="s">
        <v>312</v>
      </c>
      <c r="F83" s="12" t="s">
        <v>349</v>
      </c>
      <c r="G83" s="12" t="s">
        <v>37</v>
      </c>
      <c r="H83" s="12" t="s">
        <v>27</v>
      </c>
      <c r="I83" s="12" t="s">
        <v>350</v>
      </c>
      <c r="J83" s="12">
        <v>108</v>
      </c>
      <c r="K83" s="12">
        <v>108</v>
      </c>
      <c r="L83" s="12"/>
      <c r="M83" s="12" t="s">
        <v>351</v>
      </c>
      <c r="N83" s="12" t="s">
        <v>321</v>
      </c>
      <c r="O83" s="12" t="s">
        <v>336</v>
      </c>
      <c r="P83" s="12" t="s">
        <v>42</v>
      </c>
      <c r="Q83" s="12" t="s">
        <v>352</v>
      </c>
      <c r="R83" s="11"/>
    </row>
    <row r="84" s="45" customFormat="1" ht="72" hidden="1" spans="1:18">
      <c r="A84" s="6">
        <v>81</v>
      </c>
      <c r="B84" s="12" t="s">
        <v>353</v>
      </c>
      <c r="C84" s="12" t="s">
        <v>22</v>
      </c>
      <c r="D84" s="12" t="s">
        <v>35</v>
      </c>
      <c r="E84" s="12" t="s">
        <v>312</v>
      </c>
      <c r="F84" s="12" t="s">
        <v>349</v>
      </c>
      <c r="G84" s="12" t="s">
        <v>37</v>
      </c>
      <c r="H84" s="12" t="s">
        <v>27</v>
      </c>
      <c r="I84" s="12" t="s">
        <v>354</v>
      </c>
      <c r="J84" s="12">
        <v>106</v>
      </c>
      <c r="K84" s="12">
        <v>106</v>
      </c>
      <c r="L84" s="12"/>
      <c r="M84" s="12" t="s">
        <v>351</v>
      </c>
      <c r="N84" s="12" t="s">
        <v>321</v>
      </c>
      <c r="O84" s="12" t="s">
        <v>336</v>
      </c>
      <c r="P84" s="12" t="s">
        <v>42</v>
      </c>
      <c r="Q84" s="12" t="s">
        <v>355</v>
      </c>
      <c r="R84" s="11"/>
    </row>
    <row r="85" s="45" customFormat="1" ht="72" hidden="1" spans="1:18">
      <c r="A85" s="6">
        <v>82</v>
      </c>
      <c r="B85" s="12" t="s">
        <v>48</v>
      </c>
      <c r="C85" s="12" t="s">
        <v>22</v>
      </c>
      <c r="D85" s="12" t="s">
        <v>49</v>
      </c>
      <c r="E85" s="12" t="s">
        <v>356</v>
      </c>
      <c r="F85" s="12" t="s">
        <v>357</v>
      </c>
      <c r="G85" s="12" t="s">
        <v>50</v>
      </c>
      <c r="H85" s="12" t="s">
        <v>27</v>
      </c>
      <c r="I85" s="12" t="s">
        <v>358</v>
      </c>
      <c r="J85" s="12">
        <v>13.01</v>
      </c>
      <c r="K85" s="12">
        <v>13.01</v>
      </c>
      <c r="L85" s="12"/>
      <c r="M85" s="21" t="s">
        <v>239</v>
      </c>
      <c r="N85" s="12" t="s">
        <v>359</v>
      </c>
      <c r="O85" s="12" t="s">
        <v>31</v>
      </c>
      <c r="P85" s="12" t="s">
        <v>32</v>
      </c>
      <c r="Q85" s="12" t="s">
        <v>360</v>
      </c>
      <c r="R85" s="11"/>
    </row>
    <row r="86" s="46" customFormat="1" ht="48" hidden="1" spans="1:18">
      <c r="A86" s="6">
        <v>83</v>
      </c>
      <c r="B86" s="12" t="s">
        <v>361</v>
      </c>
      <c r="C86" s="6" t="s">
        <v>22</v>
      </c>
      <c r="D86" s="6" t="s">
        <v>35</v>
      </c>
      <c r="E86" s="6" t="s">
        <v>356</v>
      </c>
      <c r="F86" s="6" t="s">
        <v>362</v>
      </c>
      <c r="G86" s="6" t="s">
        <v>26</v>
      </c>
      <c r="H86" s="6" t="s">
        <v>27</v>
      </c>
      <c r="I86" s="6" t="s">
        <v>363</v>
      </c>
      <c r="J86" s="6">
        <v>700</v>
      </c>
      <c r="K86" s="6">
        <v>700</v>
      </c>
      <c r="L86" s="6"/>
      <c r="M86" s="6" t="s">
        <v>364</v>
      </c>
      <c r="N86" s="6" t="s">
        <v>40</v>
      </c>
      <c r="O86" s="6" t="s">
        <v>41</v>
      </c>
      <c r="P86" s="6" t="s">
        <v>42</v>
      </c>
      <c r="Q86" s="6" t="s">
        <v>43</v>
      </c>
      <c r="R86" s="11"/>
    </row>
    <row r="87" s="45" customFormat="1" ht="60" hidden="1" spans="1:18">
      <c r="A87" s="6">
        <v>84</v>
      </c>
      <c r="B87" s="12" t="s">
        <v>21</v>
      </c>
      <c r="C87" s="12" t="s">
        <v>22</v>
      </c>
      <c r="D87" s="12" t="s">
        <v>23</v>
      </c>
      <c r="E87" s="12" t="s">
        <v>356</v>
      </c>
      <c r="F87" s="12" t="s">
        <v>365</v>
      </c>
      <c r="G87" s="12" t="s">
        <v>26</v>
      </c>
      <c r="H87" s="12" t="s">
        <v>27</v>
      </c>
      <c r="I87" s="12" t="s">
        <v>366</v>
      </c>
      <c r="J87" s="12">
        <v>5.3</v>
      </c>
      <c r="K87" s="12">
        <v>5.3</v>
      </c>
      <c r="L87" s="12"/>
      <c r="M87" s="12" t="s">
        <v>367</v>
      </c>
      <c r="N87" s="12" t="s">
        <v>368</v>
      </c>
      <c r="O87" s="12" t="s">
        <v>31</v>
      </c>
      <c r="P87" s="12" t="s">
        <v>32</v>
      </c>
      <c r="Q87" s="12" t="s">
        <v>33</v>
      </c>
      <c r="R87" s="11"/>
    </row>
    <row r="88" s="45" customFormat="1" ht="60" hidden="1" spans="1:18">
      <c r="A88" s="6">
        <v>85</v>
      </c>
      <c r="B88" s="12" t="s">
        <v>369</v>
      </c>
      <c r="C88" s="12" t="s">
        <v>22</v>
      </c>
      <c r="D88" s="12" t="s">
        <v>23</v>
      </c>
      <c r="E88" s="12" t="s">
        <v>356</v>
      </c>
      <c r="F88" s="12" t="s">
        <v>370</v>
      </c>
      <c r="G88" s="12" t="s">
        <v>37</v>
      </c>
      <c r="H88" s="12" t="s">
        <v>27</v>
      </c>
      <c r="I88" s="12" t="s">
        <v>371</v>
      </c>
      <c r="J88" s="12">
        <v>10</v>
      </c>
      <c r="K88" s="12">
        <v>10</v>
      </c>
      <c r="L88" s="12"/>
      <c r="M88" s="12" t="s">
        <v>372</v>
      </c>
      <c r="N88" s="12" t="s">
        <v>373</v>
      </c>
      <c r="O88" s="21" t="s">
        <v>41</v>
      </c>
      <c r="P88" s="12" t="s">
        <v>42</v>
      </c>
      <c r="Q88" s="12" t="s">
        <v>374</v>
      </c>
      <c r="R88" s="11"/>
    </row>
    <row r="89" s="45" customFormat="1" ht="60" hidden="1" spans="1:18">
      <c r="A89" s="6">
        <v>86</v>
      </c>
      <c r="B89" s="12" t="s">
        <v>21</v>
      </c>
      <c r="C89" s="12" t="s">
        <v>22</v>
      </c>
      <c r="D89" s="12" t="s">
        <v>23</v>
      </c>
      <c r="E89" s="12" t="s">
        <v>375</v>
      </c>
      <c r="F89" s="12" t="s">
        <v>376</v>
      </c>
      <c r="G89" s="12" t="s">
        <v>26</v>
      </c>
      <c r="H89" s="12" t="s">
        <v>27</v>
      </c>
      <c r="I89" s="12" t="s">
        <v>377</v>
      </c>
      <c r="J89" s="12">
        <v>43.5</v>
      </c>
      <c r="K89" s="12">
        <v>43.5</v>
      </c>
      <c r="L89" s="12"/>
      <c r="M89" s="12" t="s">
        <v>58</v>
      </c>
      <c r="N89" s="12" t="s">
        <v>378</v>
      </c>
      <c r="O89" s="12" t="s">
        <v>31</v>
      </c>
      <c r="P89" s="12" t="s">
        <v>32</v>
      </c>
      <c r="Q89" s="12" t="s">
        <v>267</v>
      </c>
      <c r="R89" s="11"/>
    </row>
    <row r="90" s="46" customFormat="1" ht="36" hidden="1" spans="1:18">
      <c r="A90" s="6">
        <v>87</v>
      </c>
      <c r="B90" s="63" t="s">
        <v>379</v>
      </c>
      <c r="C90" s="63" t="s">
        <v>22</v>
      </c>
      <c r="D90" s="63" t="s">
        <v>35</v>
      </c>
      <c r="E90" s="12" t="s">
        <v>375</v>
      </c>
      <c r="F90" s="12" t="s">
        <v>380</v>
      </c>
      <c r="G90" s="12" t="s">
        <v>37</v>
      </c>
      <c r="H90" s="63" t="s">
        <v>27</v>
      </c>
      <c r="I90" s="12" t="s">
        <v>381</v>
      </c>
      <c r="J90" s="63">
        <v>30</v>
      </c>
      <c r="K90" s="63">
        <v>30</v>
      </c>
      <c r="L90" s="63"/>
      <c r="M90" s="12" t="s">
        <v>382</v>
      </c>
      <c r="N90" s="63" t="s">
        <v>40</v>
      </c>
      <c r="O90" s="12" t="s">
        <v>41</v>
      </c>
      <c r="P90" s="12" t="s">
        <v>42</v>
      </c>
      <c r="Q90" s="12" t="s">
        <v>383</v>
      </c>
      <c r="R90" s="11"/>
    </row>
    <row r="91" s="45" customFormat="1" ht="48" hidden="1" spans="1:18">
      <c r="A91" s="6">
        <v>88</v>
      </c>
      <c r="B91" s="12" t="s">
        <v>384</v>
      </c>
      <c r="C91" s="12" t="s">
        <v>22</v>
      </c>
      <c r="D91" s="12" t="s">
        <v>35</v>
      </c>
      <c r="E91" s="12" t="s">
        <v>375</v>
      </c>
      <c r="F91" s="12" t="s">
        <v>385</v>
      </c>
      <c r="G91" s="12" t="s">
        <v>37</v>
      </c>
      <c r="H91" s="12" t="s">
        <v>27</v>
      </c>
      <c r="I91" s="12" t="s">
        <v>386</v>
      </c>
      <c r="J91" s="12">
        <v>400</v>
      </c>
      <c r="K91" s="12">
        <v>400</v>
      </c>
      <c r="L91" s="12"/>
      <c r="M91" s="12" t="s">
        <v>387</v>
      </c>
      <c r="N91" s="12" t="s">
        <v>40</v>
      </c>
      <c r="O91" s="12" t="s">
        <v>41</v>
      </c>
      <c r="P91" s="12" t="s">
        <v>42</v>
      </c>
      <c r="Q91" s="12" t="s">
        <v>388</v>
      </c>
      <c r="R91" s="11"/>
    </row>
    <row r="92" s="46" customFormat="1" ht="48" hidden="1" spans="1:18">
      <c r="A92" s="6">
        <v>89</v>
      </c>
      <c r="B92" s="12" t="s">
        <v>389</v>
      </c>
      <c r="C92" s="12" t="s">
        <v>22</v>
      </c>
      <c r="D92" s="12" t="s">
        <v>35</v>
      </c>
      <c r="E92" s="12" t="s">
        <v>375</v>
      </c>
      <c r="F92" s="12" t="s">
        <v>390</v>
      </c>
      <c r="G92" s="12" t="s">
        <v>37</v>
      </c>
      <c r="H92" s="12" t="s">
        <v>27</v>
      </c>
      <c r="I92" s="12" t="s">
        <v>391</v>
      </c>
      <c r="J92" s="12">
        <v>850</v>
      </c>
      <c r="K92" s="12">
        <v>850</v>
      </c>
      <c r="L92" s="12"/>
      <c r="M92" s="12" t="s">
        <v>392</v>
      </c>
      <c r="N92" s="12" t="s">
        <v>40</v>
      </c>
      <c r="O92" s="12" t="s">
        <v>41</v>
      </c>
      <c r="P92" s="12" t="s">
        <v>42</v>
      </c>
      <c r="Q92" s="12" t="s">
        <v>383</v>
      </c>
      <c r="R92" s="11"/>
    </row>
    <row r="93" s="46" customFormat="1" ht="48" hidden="1" spans="1:18">
      <c r="A93" s="6">
        <v>90</v>
      </c>
      <c r="B93" s="6" t="s">
        <v>393</v>
      </c>
      <c r="C93" s="55" t="s">
        <v>22</v>
      </c>
      <c r="D93" s="55" t="s">
        <v>35</v>
      </c>
      <c r="E93" s="6" t="s">
        <v>375</v>
      </c>
      <c r="F93" s="12" t="s">
        <v>380</v>
      </c>
      <c r="G93" s="6" t="s">
        <v>37</v>
      </c>
      <c r="H93" s="6" t="s">
        <v>27</v>
      </c>
      <c r="I93" s="6" t="s">
        <v>394</v>
      </c>
      <c r="J93" s="6">
        <v>420</v>
      </c>
      <c r="K93" s="6">
        <v>420</v>
      </c>
      <c r="L93" s="6"/>
      <c r="M93" s="6" t="s">
        <v>395</v>
      </c>
      <c r="N93" s="6" t="s">
        <v>40</v>
      </c>
      <c r="O93" s="6" t="s">
        <v>41</v>
      </c>
      <c r="P93" s="6" t="s">
        <v>42</v>
      </c>
      <c r="Q93" s="6" t="s">
        <v>43</v>
      </c>
      <c r="R93" s="11"/>
    </row>
    <row r="94" s="45" customFormat="1" ht="48" hidden="1" spans="1:18">
      <c r="A94" s="6">
        <v>91</v>
      </c>
      <c r="B94" s="12" t="s">
        <v>396</v>
      </c>
      <c r="C94" s="12" t="s">
        <v>22</v>
      </c>
      <c r="D94" s="12" t="s">
        <v>35</v>
      </c>
      <c r="E94" s="12" t="s">
        <v>375</v>
      </c>
      <c r="F94" s="12" t="s">
        <v>397</v>
      </c>
      <c r="G94" s="12" t="s">
        <v>37</v>
      </c>
      <c r="H94" s="12" t="s">
        <v>27</v>
      </c>
      <c r="I94" s="12" t="s">
        <v>398</v>
      </c>
      <c r="J94" s="12">
        <v>330</v>
      </c>
      <c r="K94" s="12">
        <v>330</v>
      </c>
      <c r="L94" s="12"/>
      <c r="M94" s="12" t="s">
        <v>399</v>
      </c>
      <c r="N94" s="12" t="s">
        <v>40</v>
      </c>
      <c r="O94" s="12" t="s">
        <v>31</v>
      </c>
      <c r="P94" s="12" t="s">
        <v>42</v>
      </c>
      <c r="Q94" s="12" t="s">
        <v>400</v>
      </c>
      <c r="R94" s="11"/>
    </row>
    <row r="95" s="45" customFormat="1" ht="48" hidden="1" spans="1:18">
      <c r="A95" s="6">
        <v>92</v>
      </c>
      <c r="B95" s="12" t="s">
        <v>401</v>
      </c>
      <c r="C95" s="12" t="s">
        <v>22</v>
      </c>
      <c r="D95" s="12" t="s">
        <v>35</v>
      </c>
      <c r="E95" s="12" t="s">
        <v>375</v>
      </c>
      <c r="F95" s="12" t="s">
        <v>402</v>
      </c>
      <c r="G95" s="12" t="s">
        <v>37</v>
      </c>
      <c r="H95" s="12" t="s">
        <v>27</v>
      </c>
      <c r="I95" s="12" t="s">
        <v>403</v>
      </c>
      <c r="J95" s="12">
        <v>270</v>
      </c>
      <c r="K95" s="12">
        <v>270</v>
      </c>
      <c r="L95" s="12"/>
      <c r="M95" s="12" t="s">
        <v>404</v>
      </c>
      <c r="N95" s="12" t="s">
        <v>40</v>
      </c>
      <c r="O95" s="12" t="s">
        <v>31</v>
      </c>
      <c r="P95" s="12" t="s">
        <v>42</v>
      </c>
      <c r="Q95" s="12" t="s">
        <v>405</v>
      </c>
      <c r="R95" s="11"/>
    </row>
    <row r="96" s="45" customFormat="1" ht="48" hidden="1" spans="1:18">
      <c r="A96" s="6">
        <v>93</v>
      </c>
      <c r="B96" s="12" t="s">
        <v>406</v>
      </c>
      <c r="C96" s="12" t="s">
        <v>22</v>
      </c>
      <c r="D96" s="12" t="s">
        <v>35</v>
      </c>
      <c r="E96" s="12" t="s">
        <v>375</v>
      </c>
      <c r="F96" s="12" t="s">
        <v>407</v>
      </c>
      <c r="G96" s="12" t="s">
        <v>37</v>
      </c>
      <c r="H96" s="12" t="s">
        <v>27</v>
      </c>
      <c r="I96" s="12" t="s">
        <v>408</v>
      </c>
      <c r="J96" s="12">
        <v>225</v>
      </c>
      <c r="K96" s="12">
        <v>225</v>
      </c>
      <c r="L96" s="12"/>
      <c r="M96" s="12" t="s">
        <v>409</v>
      </c>
      <c r="N96" s="12" t="s">
        <v>40</v>
      </c>
      <c r="O96" s="12" t="s">
        <v>31</v>
      </c>
      <c r="P96" s="12" t="s">
        <v>42</v>
      </c>
      <c r="Q96" s="12" t="s">
        <v>410</v>
      </c>
      <c r="R96" s="11"/>
    </row>
    <row r="97" s="45" customFormat="1" ht="48" hidden="1" spans="1:18">
      <c r="A97" s="6">
        <v>94</v>
      </c>
      <c r="B97" s="12" t="s">
        <v>411</v>
      </c>
      <c r="C97" s="12" t="s">
        <v>22</v>
      </c>
      <c r="D97" s="12" t="s">
        <v>35</v>
      </c>
      <c r="E97" s="12" t="s">
        <v>375</v>
      </c>
      <c r="F97" s="12" t="s">
        <v>412</v>
      </c>
      <c r="G97" s="12" t="s">
        <v>37</v>
      </c>
      <c r="H97" s="12" t="s">
        <v>27</v>
      </c>
      <c r="I97" s="12" t="s">
        <v>413</v>
      </c>
      <c r="J97" s="12">
        <v>120</v>
      </c>
      <c r="K97" s="12">
        <v>120</v>
      </c>
      <c r="L97" s="12"/>
      <c r="M97" s="12" t="s">
        <v>414</v>
      </c>
      <c r="N97" s="12" t="s">
        <v>40</v>
      </c>
      <c r="O97" s="12" t="s">
        <v>31</v>
      </c>
      <c r="P97" s="12" t="s">
        <v>42</v>
      </c>
      <c r="Q97" s="12" t="s">
        <v>410</v>
      </c>
      <c r="R97" s="11"/>
    </row>
    <row r="98" s="45" customFormat="1" ht="48" hidden="1" spans="1:18">
      <c r="A98" s="6">
        <v>95</v>
      </c>
      <c r="B98" s="12" t="s">
        <v>415</v>
      </c>
      <c r="C98" s="12" t="s">
        <v>22</v>
      </c>
      <c r="D98" s="12" t="s">
        <v>35</v>
      </c>
      <c r="E98" s="12" t="s">
        <v>375</v>
      </c>
      <c r="F98" s="12" t="s">
        <v>416</v>
      </c>
      <c r="G98" s="12" t="s">
        <v>37</v>
      </c>
      <c r="H98" s="12" t="s">
        <v>27</v>
      </c>
      <c r="I98" s="12" t="s">
        <v>417</v>
      </c>
      <c r="J98" s="12">
        <v>200</v>
      </c>
      <c r="K98" s="12">
        <v>200</v>
      </c>
      <c r="L98" s="12"/>
      <c r="M98" s="12" t="s">
        <v>418</v>
      </c>
      <c r="N98" s="12" t="s">
        <v>40</v>
      </c>
      <c r="O98" s="12" t="s">
        <v>31</v>
      </c>
      <c r="P98" s="12" t="s">
        <v>42</v>
      </c>
      <c r="Q98" s="12" t="s">
        <v>419</v>
      </c>
      <c r="R98" s="11"/>
    </row>
    <row r="99" s="45" customFormat="1" ht="48" hidden="1" spans="1:18">
      <c r="A99" s="6">
        <v>96</v>
      </c>
      <c r="B99" s="12" t="s">
        <v>420</v>
      </c>
      <c r="C99" s="12" t="s">
        <v>22</v>
      </c>
      <c r="D99" s="12" t="s">
        <v>35</v>
      </c>
      <c r="E99" s="12" t="s">
        <v>375</v>
      </c>
      <c r="F99" s="12" t="s">
        <v>421</v>
      </c>
      <c r="G99" s="12" t="s">
        <v>37</v>
      </c>
      <c r="H99" s="12" t="s">
        <v>27</v>
      </c>
      <c r="I99" s="12" t="s">
        <v>422</v>
      </c>
      <c r="J99" s="12">
        <v>180</v>
      </c>
      <c r="K99" s="12">
        <v>180</v>
      </c>
      <c r="L99" s="12"/>
      <c r="M99" s="12" t="s">
        <v>409</v>
      </c>
      <c r="N99" s="12" t="s">
        <v>40</v>
      </c>
      <c r="O99" s="12" t="s">
        <v>31</v>
      </c>
      <c r="P99" s="12" t="s">
        <v>42</v>
      </c>
      <c r="Q99" s="12" t="s">
        <v>423</v>
      </c>
      <c r="R99" s="11"/>
    </row>
    <row r="100" s="45" customFormat="1" ht="48" hidden="1" spans="1:18">
      <c r="A100" s="6">
        <v>97</v>
      </c>
      <c r="B100" s="12" t="s">
        <v>48</v>
      </c>
      <c r="C100" s="12" t="s">
        <v>22</v>
      </c>
      <c r="D100" s="12" t="s">
        <v>49</v>
      </c>
      <c r="E100" s="12" t="s">
        <v>375</v>
      </c>
      <c r="F100" s="12" t="s">
        <v>424</v>
      </c>
      <c r="G100" s="12" t="s">
        <v>50</v>
      </c>
      <c r="H100" s="12" t="s">
        <v>27</v>
      </c>
      <c r="I100" s="12" t="s">
        <v>425</v>
      </c>
      <c r="J100" s="12">
        <v>15.33</v>
      </c>
      <c r="K100" s="12">
        <v>15.33</v>
      </c>
      <c r="L100" s="12"/>
      <c r="M100" s="21" t="s">
        <v>239</v>
      </c>
      <c r="N100" s="12" t="s">
        <v>426</v>
      </c>
      <c r="O100" s="12" t="s">
        <v>31</v>
      </c>
      <c r="P100" s="12" t="s">
        <v>32</v>
      </c>
      <c r="Q100" s="12" t="s">
        <v>427</v>
      </c>
      <c r="R100" s="11"/>
    </row>
    <row r="101" s="45" customFormat="1" ht="60" hidden="1" spans="1:18">
      <c r="A101" s="6">
        <v>98</v>
      </c>
      <c r="B101" s="12" t="s">
        <v>21</v>
      </c>
      <c r="C101" s="12" t="s">
        <v>22</v>
      </c>
      <c r="D101" s="12" t="s">
        <v>23</v>
      </c>
      <c r="E101" s="12" t="s">
        <v>428</v>
      </c>
      <c r="F101" s="12" t="s">
        <v>429</v>
      </c>
      <c r="G101" s="12" t="s">
        <v>26</v>
      </c>
      <c r="H101" s="12" t="s">
        <v>27</v>
      </c>
      <c r="I101" s="12" t="s">
        <v>430</v>
      </c>
      <c r="J101" s="12">
        <v>46.8</v>
      </c>
      <c r="K101" s="12">
        <v>46.8</v>
      </c>
      <c r="L101" s="12"/>
      <c r="M101" s="12" t="s">
        <v>29</v>
      </c>
      <c r="N101" s="12" t="s">
        <v>431</v>
      </c>
      <c r="O101" s="12" t="s">
        <v>31</v>
      </c>
      <c r="P101" s="12" t="s">
        <v>32</v>
      </c>
      <c r="Q101" s="12" t="s">
        <v>432</v>
      </c>
      <c r="R101" s="11"/>
    </row>
    <row r="102" s="45" customFormat="1" ht="48" hidden="1" spans="1:18">
      <c r="A102" s="6">
        <v>99</v>
      </c>
      <c r="B102" s="12" t="s">
        <v>433</v>
      </c>
      <c r="C102" s="12" t="s">
        <v>22</v>
      </c>
      <c r="D102" s="12" t="s">
        <v>35</v>
      </c>
      <c r="E102" s="12" t="s">
        <v>428</v>
      </c>
      <c r="F102" s="12" t="s">
        <v>434</v>
      </c>
      <c r="G102" s="12" t="s">
        <v>37</v>
      </c>
      <c r="H102" s="12" t="s">
        <v>27</v>
      </c>
      <c r="I102" s="12" t="s">
        <v>435</v>
      </c>
      <c r="J102" s="12">
        <v>48</v>
      </c>
      <c r="K102" s="12">
        <v>48</v>
      </c>
      <c r="L102" s="12"/>
      <c r="M102" s="12" t="s">
        <v>436</v>
      </c>
      <c r="N102" s="12" t="s">
        <v>40</v>
      </c>
      <c r="O102" s="12" t="s">
        <v>41</v>
      </c>
      <c r="P102" s="12" t="s">
        <v>42</v>
      </c>
      <c r="Q102" s="12" t="s">
        <v>437</v>
      </c>
      <c r="R102" s="11"/>
    </row>
    <row r="103" s="45" customFormat="1" ht="48" hidden="1" spans="1:18">
      <c r="A103" s="6">
        <v>100</v>
      </c>
      <c r="B103" s="12" t="s">
        <v>438</v>
      </c>
      <c r="C103" s="12" t="s">
        <v>22</v>
      </c>
      <c r="D103" s="12" t="s">
        <v>35</v>
      </c>
      <c r="E103" s="12" t="s">
        <v>428</v>
      </c>
      <c r="F103" s="12" t="s">
        <v>439</v>
      </c>
      <c r="G103" s="12" t="s">
        <v>37</v>
      </c>
      <c r="H103" s="12" t="s">
        <v>27</v>
      </c>
      <c r="I103" s="12" t="s">
        <v>440</v>
      </c>
      <c r="J103" s="12">
        <v>400</v>
      </c>
      <c r="K103" s="12">
        <v>400</v>
      </c>
      <c r="L103" s="12"/>
      <c r="M103" s="12" t="s">
        <v>441</v>
      </c>
      <c r="N103" s="12" t="s">
        <v>40</v>
      </c>
      <c r="O103" s="12" t="s">
        <v>41</v>
      </c>
      <c r="P103" s="12" t="s">
        <v>42</v>
      </c>
      <c r="Q103" s="12" t="s">
        <v>442</v>
      </c>
      <c r="R103" s="11"/>
    </row>
    <row r="104" s="45" customFormat="1" ht="48" hidden="1" spans="1:18">
      <c r="A104" s="6">
        <v>101</v>
      </c>
      <c r="B104" s="12" t="s">
        <v>443</v>
      </c>
      <c r="C104" s="12" t="s">
        <v>22</v>
      </c>
      <c r="D104" s="12" t="s">
        <v>35</v>
      </c>
      <c r="E104" s="12" t="s">
        <v>428</v>
      </c>
      <c r="F104" s="12" t="s">
        <v>439</v>
      </c>
      <c r="G104" s="12" t="s">
        <v>37</v>
      </c>
      <c r="H104" s="12" t="s">
        <v>27</v>
      </c>
      <c r="I104" s="12" t="s">
        <v>444</v>
      </c>
      <c r="J104" s="12">
        <v>200</v>
      </c>
      <c r="K104" s="12">
        <v>200</v>
      </c>
      <c r="L104" s="12"/>
      <c r="M104" s="12" t="s">
        <v>445</v>
      </c>
      <c r="N104" s="12" t="s">
        <v>40</v>
      </c>
      <c r="O104" s="12" t="s">
        <v>41</v>
      </c>
      <c r="P104" s="12" t="s">
        <v>42</v>
      </c>
      <c r="Q104" s="12" t="s">
        <v>446</v>
      </c>
      <c r="R104" s="11"/>
    </row>
    <row r="105" s="45" customFormat="1" ht="48" hidden="1" spans="1:18">
      <c r="A105" s="6">
        <v>102</v>
      </c>
      <c r="B105" s="12" t="s">
        <v>447</v>
      </c>
      <c r="C105" s="12" t="s">
        <v>22</v>
      </c>
      <c r="D105" s="12" t="s">
        <v>35</v>
      </c>
      <c r="E105" s="12" t="s">
        <v>428</v>
      </c>
      <c r="F105" s="12" t="s">
        <v>448</v>
      </c>
      <c r="G105" s="12" t="s">
        <v>37</v>
      </c>
      <c r="H105" s="12" t="s">
        <v>27</v>
      </c>
      <c r="I105" s="12" t="s">
        <v>449</v>
      </c>
      <c r="J105" s="12">
        <v>270</v>
      </c>
      <c r="K105" s="12">
        <v>270</v>
      </c>
      <c r="L105" s="12"/>
      <c r="M105" s="12" t="s">
        <v>450</v>
      </c>
      <c r="N105" s="12" t="s">
        <v>40</v>
      </c>
      <c r="O105" s="12" t="s">
        <v>41</v>
      </c>
      <c r="P105" s="12" t="s">
        <v>42</v>
      </c>
      <c r="Q105" s="12" t="s">
        <v>442</v>
      </c>
      <c r="R105" s="11"/>
    </row>
    <row r="106" s="45" customFormat="1" ht="48" hidden="1" spans="1:18">
      <c r="A106" s="6">
        <v>103</v>
      </c>
      <c r="B106" s="12" t="s">
        <v>451</v>
      </c>
      <c r="C106" s="12" t="s">
        <v>22</v>
      </c>
      <c r="D106" s="12" t="s">
        <v>35</v>
      </c>
      <c r="E106" s="12" t="s">
        <v>428</v>
      </c>
      <c r="F106" s="12" t="s">
        <v>452</v>
      </c>
      <c r="G106" s="12" t="s">
        <v>37</v>
      </c>
      <c r="H106" s="12" t="s">
        <v>27</v>
      </c>
      <c r="I106" s="12" t="s">
        <v>453</v>
      </c>
      <c r="J106" s="12">
        <v>186</v>
      </c>
      <c r="K106" s="12">
        <v>186</v>
      </c>
      <c r="L106" s="12"/>
      <c r="M106" s="12" t="s">
        <v>454</v>
      </c>
      <c r="N106" s="12" t="s">
        <v>40</v>
      </c>
      <c r="O106" s="12" t="s">
        <v>41</v>
      </c>
      <c r="P106" s="12" t="s">
        <v>42</v>
      </c>
      <c r="Q106" s="12" t="s">
        <v>442</v>
      </c>
      <c r="R106" s="11"/>
    </row>
    <row r="107" s="45" customFormat="1" ht="48" hidden="1" spans="1:18">
      <c r="A107" s="6">
        <v>104</v>
      </c>
      <c r="B107" s="12" t="s">
        <v>455</v>
      </c>
      <c r="C107" s="12" t="s">
        <v>22</v>
      </c>
      <c r="D107" s="12" t="s">
        <v>35</v>
      </c>
      <c r="E107" s="12" t="s">
        <v>428</v>
      </c>
      <c r="F107" s="12" t="s">
        <v>456</v>
      </c>
      <c r="G107" s="12" t="s">
        <v>37</v>
      </c>
      <c r="H107" s="12" t="s">
        <v>27</v>
      </c>
      <c r="I107" s="12" t="s">
        <v>457</v>
      </c>
      <c r="J107" s="12">
        <v>60</v>
      </c>
      <c r="K107" s="12">
        <v>60</v>
      </c>
      <c r="L107" s="12"/>
      <c r="M107" s="12" t="s">
        <v>457</v>
      </c>
      <c r="N107" s="12" t="s">
        <v>40</v>
      </c>
      <c r="O107" s="12" t="s">
        <v>41</v>
      </c>
      <c r="P107" s="12" t="s">
        <v>42</v>
      </c>
      <c r="Q107" s="12" t="s">
        <v>458</v>
      </c>
      <c r="R107" s="11"/>
    </row>
    <row r="108" s="45" customFormat="1" ht="60" hidden="1" spans="1:18">
      <c r="A108" s="6">
        <v>105</v>
      </c>
      <c r="B108" s="12" t="s">
        <v>459</v>
      </c>
      <c r="C108" s="12" t="s">
        <v>22</v>
      </c>
      <c r="D108" s="12" t="s">
        <v>23</v>
      </c>
      <c r="E108" s="12" t="s">
        <v>428</v>
      </c>
      <c r="F108" s="12" t="s">
        <v>460</v>
      </c>
      <c r="G108" s="12" t="s">
        <v>37</v>
      </c>
      <c r="H108" s="12" t="s">
        <v>27</v>
      </c>
      <c r="I108" s="12" t="s">
        <v>461</v>
      </c>
      <c r="J108" s="12">
        <v>200</v>
      </c>
      <c r="K108" s="12">
        <v>200</v>
      </c>
      <c r="L108" s="12"/>
      <c r="M108" s="12" t="s">
        <v>462</v>
      </c>
      <c r="N108" s="12" t="s">
        <v>40</v>
      </c>
      <c r="O108" s="12" t="s">
        <v>41</v>
      </c>
      <c r="P108" s="12" t="s">
        <v>42</v>
      </c>
      <c r="Q108" s="12" t="s">
        <v>463</v>
      </c>
      <c r="R108" s="11"/>
    </row>
    <row r="109" s="46" customFormat="1" ht="48" hidden="1" spans="1:18">
      <c r="A109" s="6">
        <v>106</v>
      </c>
      <c r="B109" s="12" t="s">
        <v>464</v>
      </c>
      <c r="C109" s="12" t="s">
        <v>22</v>
      </c>
      <c r="D109" s="12" t="s">
        <v>35</v>
      </c>
      <c r="E109" s="12" t="s">
        <v>428</v>
      </c>
      <c r="F109" s="12" t="s">
        <v>465</v>
      </c>
      <c r="G109" s="12" t="s">
        <v>26</v>
      </c>
      <c r="H109" s="12" t="s">
        <v>27</v>
      </c>
      <c r="I109" s="12" t="s">
        <v>466</v>
      </c>
      <c r="J109" s="12">
        <v>1900</v>
      </c>
      <c r="K109" s="12">
        <v>1900</v>
      </c>
      <c r="L109" s="12"/>
      <c r="M109" s="12" t="s">
        <v>467</v>
      </c>
      <c r="N109" s="12" t="s">
        <v>40</v>
      </c>
      <c r="O109" s="12" t="s">
        <v>41</v>
      </c>
      <c r="P109" s="12" t="s">
        <v>42</v>
      </c>
      <c r="Q109" s="12" t="s">
        <v>43</v>
      </c>
      <c r="R109" s="11"/>
    </row>
    <row r="110" s="45" customFormat="1" ht="48" hidden="1" spans="1:18">
      <c r="A110" s="6">
        <v>107</v>
      </c>
      <c r="B110" s="12" t="s">
        <v>468</v>
      </c>
      <c r="C110" s="12" t="s">
        <v>22</v>
      </c>
      <c r="D110" s="12" t="s">
        <v>35</v>
      </c>
      <c r="E110" s="12" t="s">
        <v>428</v>
      </c>
      <c r="F110" s="12" t="s">
        <v>469</v>
      </c>
      <c r="G110" s="12" t="s">
        <v>37</v>
      </c>
      <c r="H110" s="12" t="s">
        <v>27</v>
      </c>
      <c r="I110" s="12" t="s">
        <v>470</v>
      </c>
      <c r="J110" s="12">
        <v>160</v>
      </c>
      <c r="K110" s="12">
        <v>160</v>
      </c>
      <c r="L110" s="12"/>
      <c r="M110" s="12" t="s">
        <v>471</v>
      </c>
      <c r="N110" s="12" t="s">
        <v>40</v>
      </c>
      <c r="O110" s="12" t="s">
        <v>41</v>
      </c>
      <c r="P110" s="12" t="s">
        <v>42</v>
      </c>
      <c r="Q110" s="12" t="s">
        <v>442</v>
      </c>
      <c r="R110" s="11"/>
    </row>
    <row r="111" s="45" customFormat="1" ht="48" hidden="1" spans="1:18">
      <c r="A111" s="6">
        <v>108</v>
      </c>
      <c r="B111" s="12" t="s">
        <v>472</v>
      </c>
      <c r="C111" s="12" t="s">
        <v>22</v>
      </c>
      <c r="D111" s="12" t="s">
        <v>35</v>
      </c>
      <c r="E111" s="12" t="s">
        <v>428</v>
      </c>
      <c r="F111" s="12" t="s">
        <v>473</v>
      </c>
      <c r="G111" s="12" t="s">
        <v>37</v>
      </c>
      <c r="H111" s="12" t="s">
        <v>27</v>
      </c>
      <c r="I111" s="12" t="s">
        <v>474</v>
      </c>
      <c r="J111" s="12">
        <v>100</v>
      </c>
      <c r="K111" s="12">
        <v>100</v>
      </c>
      <c r="L111" s="12"/>
      <c r="M111" s="12" t="s">
        <v>475</v>
      </c>
      <c r="N111" s="12" t="s">
        <v>40</v>
      </c>
      <c r="O111" s="12" t="s">
        <v>41</v>
      </c>
      <c r="P111" s="12" t="s">
        <v>42</v>
      </c>
      <c r="Q111" s="12" t="s">
        <v>446</v>
      </c>
      <c r="R111" s="11"/>
    </row>
    <row r="112" s="45" customFormat="1" ht="48" hidden="1" spans="1:18">
      <c r="A112" s="6">
        <v>109</v>
      </c>
      <c r="B112" s="12" t="s">
        <v>476</v>
      </c>
      <c r="C112" s="12" t="s">
        <v>22</v>
      </c>
      <c r="D112" s="12" t="s">
        <v>35</v>
      </c>
      <c r="E112" s="12" t="s">
        <v>428</v>
      </c>
      <c r="F112" s="12" t="s">
        <v>477</v>
      </c>
      <c r="G112" s="12" t="s">
        <v>37</v>
      </c>
      <c r="H112" s="12" t="s">
        <v>27</v>
      </c>
      <c r="I112" s="12" t="s">
        <v>478</v>
      </c>
      <c r="J112" s="12">
        <v>400</v>
      </c>
      <c r="K112" s="12">
        <v>400</v>
      </c>
      <c r="L112" s="12"/>
      <c r="M112" s="12" t="s">
        <v>479</v>
      </c>
      <c r="N112" s="12" t="s">
        <v>40</v>
      </c>
      <c r="O112" s="12" t="s">
        <v>41</v>
      </c>
      <c r="P112" s="12" t="s">
        <v>42</v>
      </c>
      <c r="Q112" s="12" t="s">
        <v>442</v>
      </c>
      <c r="R112" s="11"/>
    </row>
    <row r="113" s="45" customFormat="1" ht="48" hidden="1" spans="1:18">
      <c r="A113" s="6">
        <v>110</v>
      </c>
      <c r="B113" s="12" t="s">
        <v>48</v>
      </c>
      <c r="C113" s="12" t="s">
        <v>22</v>
      </c>
      <c r="D113" s="12" t="s">
        <v>49</v>
      </c>
      <c r="E113" s="12" t="s">
        <v>428</v>
      </c>
      <c r="F113" s="12" t="s">
        <v>480</v>
      </c>
      <c r="G113" s="12" t="s">
        <v>50</v>
      </c>
      <c r="H113" s="12" t="s">
        <v>27</v>
      </c>
      <c r="I113" s="12" t="s">
        <v>481</v>
      </c>
      <c r="J113" s="12">
        <v>29.946</v>
      </c>
      <c r="K113" s="12">
        <v>29.946</v>
      </c>
      <c r="L113" s="12"/>
      <c r="M113" s="21" t="s">
        <v>239</v>
      </c>
      <c r="N113" s="12" t="s">
        <v>482</v>
      </c>
      <c r="O113" s="12" t="s">
        <v>31</v>
      </c>
      <c r="P113" s="12" t="s">
        <v>32</v>
      </c>
      <c r="Q113" s="12" t="s">
        <v>483</v>
      </c>
      <c r="R113" s="11"/>
    </row>
    <row r="114" s="45" customFormat="1" ht="60" hidden="1" spans="1:18">
      <c r="A114" s="6">
        <v>111</v>
      </c>
      <c r="B114" s="12" t="s">
        <v>21</v>
      </c>
      <c r="C114" s="12" t="s">
        <v>22</v>
      </c>
      <c r="D114" s="12" t="s">
        <v>23</v>
      </c>
      <c r="E114" s="12" t="s">
        <v>484</v>
      </c>
      <c r="F114" s="12" t="s">
        <v>485</v>
      </c>
      <c r="G114" s="12" t="s">
        <v>26</v>
      </c>
      <c r="H114" s="12" t="s">
        <v>27</v>
      </c>
      <c r="I114" s="12" t="s">
        <v>486</v>
      </c>
      <c r="J114" s="12">
        <v>51.275</v>
      </c>
      <c r="K114" s="12">
        <v>51.275</v>
      </c>
      <c r="L114" s="12"/>
      <c r="M114" s="12" t="s">
        <v>29</v>
      </c>
      <c r="N114" s="12" t="s">
        <v>487</v>
      </c>
      <c r="O114" s="12" t="s">
        <v>31</v>
      </c>
      <c r="P114" s="12" t="s">
        <v>32</v>
      </c>
      <c r="Q114" s="12" t="s">
        <v>488</v>
      </c>
      <c r="R114" s="11"/>
    </row>
    <row r="115" s="45" customFormat="1" ht="48" hidden="1" spans="1:18">
      <c r="A115" s="6">
        <v>112</v>
      </c>
      <c r="B115" s="12" t="s">
        <v>48</v>
      </c>
      <c r="C115" s="12" t="s">
        <v>22</v>
      </c>
      <c r="D115" s="12" t="s">
        <v>49</v>
      </c>
      <c r="E115" s="12" t="s">
        <v>484</v>
      </c>
      <c r="F115" s="12" t="s">
        <v>485</v>
      </c>
      <c r="G115" s="12" t="s">
        <v>50</v>
      </c>
      <c r="H115" s="12" t="s">
        <v>27</v>
      </c>
      <c r="I115" s="12" t="s">
        <v>489</v>
      </c>
      <c r="J115" s="12">
        <v>7.875</v>
      </c>
      <c r="K115" s="12">
        <v>7.875</v>
      </c>
      <c r="L115" s="12"/>
      <c r="M115" s="21" t="s">
        <v>239</v>
      </c>
      <c r="N115" s="12" t="s">
        <v>490</v>
      </c>
      <c r="O115" s="12" t="s">
        <v>31</v>
      </c>
      <c r="P115" s="12" t="s">
        <v>32</v>
      </c>
      <c r="Q115" s="12" t="s">
        <v>491</v>
      </c>
      <c r="R115" s="11"/>
    </row>
    <row r="116" s="46" customFormat="1" ht="48" hidden="1" spans="1:18">
      <c r="A116" s="6">
        <v>113</v>
      </c>
      <c r="B116" s="12" t="s">
        <v>492</v>
      </c>
      <c r="C116" s="12" t="s">
        <v>22</v>
      </c>
      <c r="D116" s="12" t="s">
        <v>35</v>
      </c>
      <c r="E116" s="12" t="s">
        <v>484</v>
      </c>
      <c r="F116" s="12" t="s">
        <v>493</v>
      </c>
      <c r="G116" s="12" t="s">
        <v>37</v>
      </c>
      <c r="H116" s="12" t="s">
        <v>27</v>
      </c>
      <c r="I116" s="12" t="s">
        <v>494</v>
      </c>
      <c r="J116" s="12">
        <v>200</v>
      </c>
      <c r="K116" s="12">
        <v>200</v>
      </c>
      <c r="L116" s="12"/>
      <c r="M116" s="12" t="s">
        <v>495</v>
      </c>
      <c r="N116" s="12" t="s">
        <v>40</v>
      </c>
      <c r="O116" s="12" t="s">
        <v>31</v>
      </c>
      <c r="P116" s="6" t="s">
        <v>42</v>
      </c>
      <c r="Q116" s="12" t="s">
        <v>214</v>
      </c>
      <c r="R116" s="11"/>
    </row>
    <row r="117" s="45" customFormat="1" ht="48" hidden="1" spans="1:18">
      <c r="A117" s="6">
        <v>114</v>
      </c>
      <c r="B117" s="12" t="s">
        <v>496</v>
      </c>
      <c r="C117" s="12" t="s">
        <v>22</v>
      </c>
      <c r="D117" s="12" t="s">
        <v>35</v>
      </c>
      <c r="E117" s="12" t="s">
        <v>484</v>
      </c>
      <c r="F117" s="12" t="s">
        <v>497</v>
      </c>
      <c r="G117" s="12" t="s">
        <v>37</v>
      </c>
      <c r="H117" s="12" t="s">
        <v>27</v>
      </c>
      <c r="I117" s="12" t="s">
        <v>498</v>
      </c>
      <c r="J117" s="12">
        <v>180</v>
      </c>
      <c r="K117" s="12">
        <v>180</v>
      </c>
      <c r="L117" s="12"/>
      <c r="M117" s="12" t="s">
        <v>498</v>
      </c>
      <c r="N117" s="12" t="s">
        <v>40</v>
      </c>
      <c r="O117" s="12" t="s">
        <v>31</v>
      </c>
      <c r="P117" s="12" t="s">
        <v>42</v>
      </c>
      <c r="Q117" s="12" t="s">
        <v>499</v>
      </c>
      <c r="R117" s="11"/>
    </row>
    <row r="118" s="45" customFormat="1" ht="48" hidden="1" spans="1:18">
      <c r="A118" s="6">
        <v>115</v>
      </c>
      <c r="B118" s="12" t="s">
        <v>500</v>
      </c>
      <c r="C118" s="12" t="s">
        <v>22</v>
      </c>
      <c r="D118" s="12" t="s">
        <v>35</v>
      </c>
      <c r="E118" s="12" t="s">
        <v>484</v>
      </c>
      <c r="F118" s="12" t="s">
        <v>501</v>
      </c>
      <c r="G118" s="12" t="s">
        <v>37</v>
      </c>
      <c r="H118" s="12" t="s">
        <v>27</v>
      </c>
      <c r="I118" s="12" t="s">
        <v>502</v>
      </c>
      <c r="J118" s="12">
        <v>110</v>
      </c>
      <c r="K118" s="12">
        <v>110</v>
      </c>
      <c r="L118" s="12"/>
      <c r="M118" s="12" t="s">
        <v>503</v>
      </c>
      <c r="N118" s="12" t="s">
        <v>40</v>
      </c>
      <c r="O118" s="12" t="s">
        <v>31</v>
      </c>
      <c r="P118" s="12" t="s">
        <v>42</v>
      </c>
      <c r="Q118" s="12" t="s">
        <v>214</v>
      </c>
      <c r="R118" s="11"/>
    </row>
    <row r="119" s="46" customFormat="1" ht="48" hidden="1" spans="1:18">
      <c r="A119" s="6">
        <v>116</v>
      </c>
      <c r="B119" s="12" t="s">
        <v>504</v>
      </c>
      <c r="C119" s="12" t="s">
        <v>22</v>
      </c>
      <c r="D119" s="12" t="s">
        <v>35</v>
      </c>
      <c r="E119" s="12" t="s">
        <v>484</v>
      </c>
      <c r="F119" s="12" t="s">
        <v>505</v>
      </c>
      <c r="G119" s="12" t="s">
        <v>37</v>
      </c>
      <c r="H119" s="12" t="s">
        <v>27</v>
      </c>
      <c r="I119" s="12" t="s">
        <v>506</v>
      </c>
      <c r="J119" s="12">
        <v>60</v>
      </c>
      <c r="K119" s="12">
        <v>60</v>
      </c>
      <c r="L119" s="12"/>
      <c r="M119" s="12" t="s">
        <v>506</v>
      </c>
      <c r="N119" s="12" t="s">
        <v>40</v>
      </c>
      <c r="O119" s="12" t="s">
        <v>31</v>
      </c>
      <c r="P119" s="6" t="s">
        <v>42</v>
      </c>
      <c r="Q119" s="12" t="s">
        <v>507</v>
      </c>
      <c r="R119" s="11"/>
    </row>
    <row r="120" s="46" customFormat="1" ht="48" hidden="1" spans="1:18">
      <c r="A120" s="6">
        <v>117</v>
      </c>
      <c r="B120" s="12" t="s">
        <v>508</v>
      </c>
      <c r="C120" s="12" t="s">
        <v>22</v>
      </c>
      <c r="D120" s="12" t="s">
        <v>35</v>
      </c>
      <c r="E120" s="12" t="s">
        <v>484</v>
      </c>
      <c r="F120" s="12" t="s">
        <v>509</v>
      </c>
      <c r="G120" s="12" t="s">
        <v>37</v>
      </c>
      <c r="H120" s="12" t="s">
        <v>27</v>
      </c>
      <c r="I120" s="12" t="s">
        <v>510</v>
      </c>
      <c r="J120" s="12">
        <v>15</v>
      </c>
      <c r="K120" s="12">
        <v>15</v>
      </c>
      <c r="L120" s="12"/>
      <c r="M120" s="12" t="s">
        <v>510</v>
      </c>
      <c r="N120" s="12" t="s">
        <v>40</v>
      </c>
      <c r="O120" s="12" t="s">
        <v>31</v>
      </c>
      <c r="P120" s="6" t="s">
        <v>42</v>
      </c>
      <c r="Q120" s="12" t="s">
        <v>511</v>
      </c>
      <c r="R120" s="11"/>
    </row>
    <row r="121" s="46" customFormat="1" ht="48" hidden="1" spans="1:18">
      <c r="A121" s="6">
        <v>118</v>
      </c>
      <c r="B121" s="6" t="s">
        <v>512</v>
      </c>
      <c r="C121" s="6" t="s">
        <v>22</v>
      </c>
      <c r="D121" s="6" t="s">
        <v>35</v>
      </c>
      <c r="E121" s="6" t="s">
        <v>484</v>
      </c>
      <c r="F121" s="6" t="s">
        <v>509</v>
      </c>
      <c r="G121" s="12" t="s">
        <v>37</v>
      </c>
      <c r="H121" s="6" t="s">
        <v>27</v>
      </c>
      <c r="I121" s="6" t="s">
        <v>513</v>
      </c>
      <c r="J121" s="6">
        <v>100</v>
      </c>
      <c r="K121" s="6">
        <v>100</v>
      </c>
      <c r="L121" s="6"/>
      <c r="M121" s="6" t="s">
        <v>513</v>
      </c>
      <c r="N121" s="6" t="s">
        <v>40</v>
      </c>
      <c r="O121" s="12" t="s">
        <v>31</v>
      </c>
      <c r="P121" s="6" t="s">
        <v>42</v>
      </c>
      <c r="Q121" s="6" t="s">
        <v>300</v>
      </c>
      <c r="R121" s="11"/>
    </row>
    <row r="122" ht="48" hidden="1" spans="1:18">
      <c r="A122" s="6">
        <v>119</v>
      </c>
      <c r="B122" s="24" t="s">
        <v>514</v>
      </c>
      <c r="C122" s="24" t="s">
        <v>22</v>
      </c>
      <c r="D122" s="24" t="s">
        <v>23</v>
      </c>
      <c r="E122" s="24" t="s">
        <v>484</v>
      </c>
      <c r="F122" s="24" t="s">
        <v>515</v>
      </c>
      <c r="G122" s="12" t="s">
        <v>37</v>
      </c>
      <c r="H122" s="24" t="s">
        <v>27</v>
      </c>
      <c r="I122" s="24" t="s">
        <v>516</v>
      </c>
      <c r="J122" s="24">
        <v>500</v>
      </c>
      <c r="K122" s="24">
        <v>500</v>
      </c>
      <c r="L122" s="24"/>
      <c r="M122" s="24" t="s">
        <v>517</v>
      </c>
      <c r="N122" s="24" t="s">
        <v>40</v>
      </c>
      <c r="O122" s="21" t="s">
        <v>41</v>
      </c>
      <c r="P122" s="24" t="s">
        <v>42</v>
      </c>
      <c r="Q122" s="24" t="s">
        <v>518</v>
      </c>
      <c r="R122" s="11"/>
    </row>
    <row r="123" ht="48" hidden="1" spans="1:18">
      <c r="A123" s="6">
        <v>120</v>
      </c>
      <c r="B123" s="12" t="s">
        <v>519</v>
      </c>
      <c r="C123" s="12" t="s">
        <v>22</v>
      </c>
      <c r="D123" s="12" t="s">
        <v>35</v>
      </c>
      <c r="E123" s="12" t="s">
        <v>484</v>
      </c>
      <c r="F123" s="12" t="s">
        <v>520</v>
      </c>
      <c r="G123" s="12" t="s">
        <v>37</v>
      </c>
      <c r="H123" s="12" t="s">
        <v>27</v>
      </c>
      <c r="I123" s="12" t="s">
        <v>521</v>
      </c>
      <c r="J123" s="12">
        <v>20</v>
      </c>
      <c r="K123" s="12">
        <v>20</v>
      </c>
      <c r="L123" s="12"/>
      <c r="M123" s="12" t="s">
        <v>522</v>
      </c>
      <c r="N123" s="12" t="s">
        <v>523</v>
      </c>
      <c r="O123" s="12" t="s">
        <v>41</v>
      </c>
      <c r="P123" s="12" t="s">
        <v>42</v>
      </c>
      <c r="Q123" s="12" t="s">
        <v>214</v>
      </c>
      <c r="R123" s="11"/>
    </row>
    <row r="124" ht="36" hidden="1" spans="1:18">
      <c r="A124" s="6">
        <v>121</v>
      </c>
      <c r="B124" s="6" t="s">
        <v>524</v>
      </c>
      <c r="C124" s="6" t="s">
        <v>22</v>
      </c>
      <c r="D124" s="6" t="s">
        <v>35</v>
      </c>
      <c r="E124" s="6" t="s">
        <v>484</v>
      </c>
      <c r="F124" s="6" t="s">
        <v>525</v>
      </c>
      <c r="G124" s="12" t="s">
        <v>37</v>
      </c>
      <c r="H124" s="6" t="s">
        <v>27</v>
      </c>
      <c r="I124" s="6" t="s">
        <v>521</v>
      </c>
      <c r="J124" s="6">
        <v>20</v>
      </c>
      <c r="K124" s="6">
        <v>20</v>
      </c>
      <c r="L124" s="6"/>
      <c r="M124" s="6" t="s">
        <v>522</v>
      </c>
      <c r="N124" s="6" t="s">
        <v>523</v>
      </c>
      <c r="O124" s="12" t="s">
        <v>31</v>
      </c>
      <c r="P124" s="6" t="s">
        <v>42</v>
      </c>
      <c r="Q124" s="6" t="s">
        <v>526</v>
      </c>
      <c r="R124" s="11"/>
    </row>
    <row r="125" ht="48" hidden="1" spans="1:18">
      <c r="A125" s="6">
        <v>122</v>
      </c>
      <c r="B125" s="12" t="s">
        <v>527</v>
      </c>
      <c r="C125" s="12" t="s">
        <v>22</v>
      </c>
      <c r="D125" s="12" t="s">
        <v>35</v>
      </c>
      <c r="E125" s="12" t="s">
        <v>484</v>
      </c>
      <c r="F125" s="12" t="s">
        <v>528</v>
      </c>
      <c r="G125" s="12" t="s">
        <v>37</v>
      </c>
      <c r="H125" s="12" t="s">
        <v>27</v>
      </c>
      <c r="I125" s="12" t="s">
        <v>529</v>
      </c>
      <c r="J125" s="12">
        <v>50</v>
      </c>
      <c r="K125" s="12">
        <v>50</v>
      </c>
      <c r="L125" s="12"/>
      <c r="M125" s="12" t="s">
        <v>530</v>
      </c>
      <c r="N125" s="12" t="s">
        <v>531</v>
      </c>
      <c r="O125" s="12" t="s">
        <v>41</v>
      </c>
      <c r="P125" s="12" t="s">
        <v>42</v>
      </c>
      <c r="Q125" s="12" t="s">
        <v>214</v>
      </c>
      <c r="R125" s="11"/>
    </row>
    <row r="126" s="17" customFormat="1" ht="60" hidden="1" spans="1:18">
      <c r="A126" s="6">
        <v>123</v>
      </c>
      <c r="B126" s="12" t="s">
        <v>532</v>
      </c>
      <c r="C126" s="12" t="s">
        <v>22</v>
      </c>
      <c r="D126" s="12" t="s">
        <v>35</v>
      </c>
      <c r="E126" s="12" t="s">
        <v>484</v>
      </c>
      <c r="F126" s="12" t="s">
        <v>528</v>
      </c>
      <c r="G126" s="12" t="s">
        <v>37</v>
      </c>
      <c r="H126" s="12" t="s">
        <v>27</v>
      </c>
      <c r="I126" s="12" t="s">
        <v>533</v>
      </c>
      <c r="J126" s="12">
        <v>70</v>
      </c>
      <c r="K126" s="12">
        <v>70</v>
      </c>
      <c r="L126" s="12"/>
      <c r="M126" s="12" t="s">
        <v>530</v>
      </c>
      <c r="N126" s="12" t="s">
        <v>40</v>
      </c>
      <c r="O126" s="19" t="s">
        <v>68</v>
      </c>
      <c r="P126" s="12" t="s">
        <v>42</v>
      </c>
      <c r="Q126" s="12" t="s">
        <v>511</v>
      </c>
      <c r="R126" s="11"/>
    </row>
    <row r="127" ht="48" hidden="1" spans="1:18">
      <c r="A127" s="6">
        <v>124</v>
      </c>
      <c r="B127" s="12" t="s">
        <v>534</v>
      </c>
      <c r="C127" s="12" t="s">
        <v>22</v>
      </c>
      <c r="D127" s="12" t="s">
        <v>35</v>
      </c>
      <c r="E127" s="12" t="s">
        <v>484</v>
      </c>
      <c r="F127" s="12" t="s">
        <v>525</v>
      </c>
      <c r="G127" s="12" t="s">
        <v>37</v>
      </c>
      <c r="H127" s="12" t="s">
        <v>27</v>
      </c>
      <c r="I127" s="12" t="s">
        <v>470</v>
      </c>
      <c r="J127" s="12">
        <v>200</v>
      </c>
      <c r="K127" s="12">
        <v>200</v>
      </c>
      <c r="L127" s="12"/>
      <c r="M127" s="12" t="s">
        <v>471</v>
      </c>
      <c r="N127" s="12" t="s">
        <v>535</v>
      </c>
      <c r="O127" s="12" t="s">
        <v>31</v>
      </c>
      <c r="P127" s="12" t="s">
        <v>42</v>
      </c>
      <c r="Q127" s="12" t="s">
        <v>536</v>
      </c>
      <c r="R127" s="11"/>
    </row>
    <row r="128" s="17" customFormat="1" ht="48" hidden="1" spans="1:18">
      <c r="A128" s="6">
        <v>125</v>
      </c>
      <c r="B128" s="12" t="s">
        <v>537</v>
      </c>
      <c r="C128" s="12" t="s">
        <v>22</v>
      </c>
      <c r="D128" s="12" t="s">
        <v>35</v>
      </c>
      <c r="E128" s="12" t="s">
        <v>484</v>
      </c>
      <c r="F128" s="12" t="s">
        <v>525</v>
      </c>
      <c r="G128" s="12" t="s">
        <v>37</v>
      </c>
      <c r="H128" s="12" t="s">
        <v>27</v>
      </c>
      <c r="I128" s="12" t="s">
        <v>538</v>
      </c>
      <c r="J128" s="12">
        <v>400</v>
      </c>
      <c r="K128" s="12">
        <v>400</v>
      </c>
      <c r="L128" s="12"/>
      <c r="M128" s="12" t="s">
        <v>539</v>
      </c>
      <c r="N128" s="12" t="s">
        <v>40</v>
      </c>
      <c r="O128" s="12" t="s">
        <v>31</v>
      </c>
      <c r="P128" s="12" t="s">
        <v>42</v>
      </c>
      <c r="Q128" s="12" t="s">
        <v>536</v>
      </c>
      <c r="R128" s="11"/>
    </row>
    <row r="129" ht="60" hidden="1" spans="1:18">
      <c r="A129" s="6">
        <v>126</v>
      </c>
      <c r="B129" s="12" t="s">
        <v>21</v>
      </c>
      <c r="C129" s="6" t="s">
        <v>22</v>
      </c>
      <c r="D129" s="6" t="s">
        <v>23</v>
      </c>
      <c r="E129" s="6" t="s">
        <v>540</v>
      </c>
      <c r="F129" s="6" t="s">
        <v>541</v>
      </c>
      <c r="G129" s="12" t="s">
        <v>26</v>
      </c>
      <c r="H129" s="6" t="s">
        <v>27</v>
      </c>
      <c r="I129" s="6" t="s">
        <v>542</v>
      </c>
      <c r="J129" s="6">
        <v>53.594</v>
      </c>
      <c r="K129" s="6">
        <v>53.594</v>
      </c>
      <c r="L129" s="6"/>
      <c r="M129" s="6" t="s">
        <v>29</v>
      </c>
      <c r="N129" s="6" t="s">
        <v>543</v>
      </c>
      <c r="O129" s="12" t="s">
        <v>31</v>
      </c>
      <c r="P129" s="6" t="s">
        <v>32</v>
      </c>
      <c r="Q129" s="6" t="s">
        <v>544</v>
      </c>
      <c r="R129" s="11"/>
    </row>
    <row r="130" ht="48" hidden="1" spans="1:18">
      <c r="A130" s="6">
        <v>127</v>
      </c>
      <c r="B130" s="6" t="s">
        <v>545</v>
      </c>
      <c r="C130" s="6" t="s">
        <v>22</v>
      </c>
      <c r="D130" s="6" t="s">
        <v>35</v>
      </c>
      <c r="E130" s="6" t="s">
        <v>540</v>
      </c>
      <c r="F130" s="6" t="s">
        <v>546</v>
      </c>
      <c r="G130" s="12" t="s">
        <v>37</v>
      </c>
      <c r="H130" s="6" t="s">
        <v>27</v>
      </c>
      <c r="I130" s="6" t="s">
        <v>66</v>
      </c>
      <c r="J130" s="6">
        <v>360</v>
      </c>
      <c r="K130" s="6">
        <v>360</v>
      </c>
      <c r="L130" s="6"/>
      <c r="M130" s="6" t="s">
        <v>547</v>
      </c>
      <c r="N130" s="6" t="s">
        <v>40</v>
      </c>
      <c r="O130" s="12" t="s">
        <v>41</v>
      </c>
      <c r="P130" s="12" t="s">
        <v>42</v>
      </c>
      <c r="Q130" s="6" t="s">
        <v>548</v>
      </c>
      <c r="R130" s="11"/>
    </row>
    <row r="131" ht="48" hidden="1" spans="1:18">
      <c r="A131" s="6">
        <v>128</v>
      </c>
      <c r="B131" s="6" t="s">
        <v>549</v>
      </c>
      <c r="C131" s="6" t="s">
        <v>22</v>
      </c>
      <c r="D131" s="6" t="s">
        <v>35</v>
      </c>
      <c r="E131" s="6" t="s">
        <v>540</v>
      </c>
      <c r="F131" s="6" t="s">
        <v>550</v>
      </c>
      <c r="G131" s="6" t="s">
        <v>37</v>
      </c>
      <c r="H131" s="6" t="s">
        <v>27</v>
      </c>
      <c r="I131" s="6" t="s">
        <v>551</v>
      </c>
      <c r="J131" s="6">
        <v>120</v>
      </c>
      <c r="K131" s="6">
        <v>120</v>
      </c>
      <c r="L131" s="6"/>
      <c r="M131" s="6" t="s">
        <v>119</v>
      </c>
      <c r="N131" s="6" t="s">
        <v>40</v>
      </c>
      <c r="O131" s="12" t="s">
        <v>41</v>
      </c>
      <c r="P131" s="12" t="s">
        <v>42</v>
      </c>
      <c r="Q131" s="6" t="s">
        <v>548</v>
      </c>
      <c r="R131" s="11"/>
    </row>
    <row r="132" s="17" customFormat="1" ht="48" hidden="1" spans="1:18">
      <c r="A132" s="6">
        <v>129</v>
      </c>
      <c r="B132" s="6" t="s">
        <v>552</v>
      </c>
      <c r="C132" s="6" t="s">
        <v>22</v>
      </c>
      <c r="D132" s="6" t="s">
        <v>35</v>
      </c>
      <c r="E132" s="6" t="s">
        <v>540</v>
      </c>
      <c r="F132" s="6" t="s">
        <v>553</v>
      </c>
      <c r="G132" s="6" t="s">
        <v>37</v>
      </c>
      <c r="H132" s="6" t="s">
        <v>27</v>
      </c>
      <c r="I132" s="6" t="s">
        <v>75</v>
      </c>
      <c r="J132" s="6">
        <v>200</v>
      </c>
      <c r="K132" s="6">
        <v>200</v>
      </c>
      <c r="L132" s="6"/>
      <c r="M132" s="6" t="s">
        <v>190</v>
      </c>
      <c r="N132" s="6" t="s">
        <v>40</v>
      </c>
      <c r="O132" s="12" t="s">
        <v>41</v>
      </c>
      <c r="P132" s="12" t="s">
        <v>42</v>
      </c>
      <c r="Q132" s="6" t="s">
        <v>548</v>
      </c>
      <c r="R132" s="11"/>
    </row>
    <row r="133" s="17" customFormat="1" ht="33.75" hidden="1" spans="1:18">
      <c r="A133" s="6">
        <v>130</v>
      </c>
      <c r="B133" s="63" t="s">
        <v>554</v>
      </c>
      <c r="C133" s="12" t="s">
        <v>22</v>
      </c>
      <c r="D133" s="12" t="s">
        <v>35</v>
      </c>
      <c r="E133" s="63" t="s">
        <v>540</v>
      </c>
      <c r="F133" s="6" t="s">
        <v>555</v>
      </c>
      <c r="G133" s="63" t="s">
        <v>37</v>
      </c>
      <c r="H133" s="63" t="s">
        <v>27</v>
      </c>
      <c r="I133" s="63" t="s">
        <v>556</v>
      </c>
      <c r="J133" s="63">
        <v>300</v>
      </c>
      <c r="K133" s="63">
        <v>300</v>
      </c>
      <c r="L133" s="63"/>
      <c r="M133" s="63" t="s">
        <v>547</v>
      </c>
      <c r="N133" s="63" t="s">
        <v>40</v>
      </c>
      <c r="O133" s="63" t="s">
        <v>41</v>
      </c>
      <c r="P133" s="63" t="s">
        <v>42</v>
      </c>
      <c r="Q133" s="63" t="s">
        <v>43</v>
      </c>
      <c r="R133" s="11"/>
    </row>
    <row r="134" ht="48" hidden="1" spans="1:18">
      <c r="A134" s="6">
        <v>131</v>
      </c>
      <c r="B134" s="12" t="s">
        <v>557</v>
      </c>
      <c r="C134" s="6" t="s">
        <v>22</v>
      </c>
      <c r="D134" s="6" t="s">
        <v>35</v>
      </c>
      <c r="E134" s="6" t="s">
        <v>540</v>
      </c>
      <c r="F134" s="6" t="s">
        <v>558</v>
      </c>
      <c r="G134" s="6" t="s">
        <v>26</v>
      </c>
      <c r="H134" s="6" t="s">
        <v>27</v>
      </c>
      <c r="I134" s="6" t="s">
        <v>559</v>
      </c>
      <c r="J134" s="6">
        <v>600</v>
      </c>
      <c r="K134" s="6">
        <v>600</v>
      </c>
      <c r="L134" s="6"/>
      <c r="M134" s="6" t="s">
        <v>560</v>
      </c>
      <c r="N134" s="6" t="s">
        <v>40</v>
      </c>
      <c r="O134" s="12" t="s">
        <v>41</v>
      </c>
      <c r="P134" s="12" t="s">
        <v>42</v>
      </c>
      <c r="Q134" s="6" t="s">
        <v>548</v>
      </c>
      <c r="R134" s="11"/>
    </row>
    <row r="135" s="17" customFormat="1" ht="33.75" hidden="1" spans="1:18">
      <c r="A135" s="6">
        <v>132</v>
      </c>
      <c r="B135" s="63" t="s">
        <v>561</v>
      </c>
      <c r="C135" s="12" t="s">
        <v>22</v>
      </c>
      <c r="D135" s="12" t="s">
        <v>35</v>
      </c>
      <c r="E135" s="63" t="s">
        <v>540</v>
      </c>
      <c r="F135" s="6" t="s">
        <v>558</v>
      </c>
      <c r="G135" s="63" t="s">
        <v>37</v>
      </c>
      <c r="H135" s="63" t="s">
        <v>27</v>
      </c>
      <c r="I135" s="63" t="s">
        <v>562</v>
      </c>
      <c r="J135" s="63">
        <v>400</v>
      </c>
      <c r="K135" s="63">
        <v>400</v>
      </c>
      <c r="L135" s="63"/>
      <c r="M135" s="63" t="s">
        <v>563</v>
      </c>
      <c r="N135" s="63" t="s">
        <v>40</v>
      </c>
      <c r="O135" s="63" t="s">
        <v>41</v>
      </c>
      <c r="P135" s="63" t="s">
        <v>42</v>
      </c>
      <c r="Q135" s="63" t="s">
        <v>43</v>
      </c>
      <c r="R135" s="11"/>
    </row>
    <row r="136" ht="48" hidden="1" spans="1:18">
      <c r="A136" s="6">
        <v>133</v>
      </c>
      <c r="B136" s="6" t="s">
        <v>564</v>
      </c>
      <c r="C136" s="6" t="s">
        <v>22</v>
      </c>
      <c r="D136" s="6" t="s">
        <v>35</v>
      </c>
      <c r="E136" s="6" t="s">
        <v>540</v>
      </c>
      <c r="F136" s="6" t="s">
        <v>565</v>
      </c>
      <c r="G136" s="6" t="s">
        <v>37</v>
      </c>
      <c r="H136" s="6" t="s">
        <v>27</v>
      </c>
      <c r="I136" s="6" t="s">
        <v>566</v>
      </c>
      <c r="J136" s="6">
        <v>180</v>
      </c>
      <c r="K136" s="6">
        <v>180</v>
      </c>
      <c r="L136" s="6"/>
      <c r="M136" s="6" t="s">
        <v>567</v>
      </c>
      <c r="N136" s="6" t="s">
        <v>40</v>
      </c>
      <c r="O136" s="12" t="s">
        <v>41</v>
      </c>
      <c r="P136" s="12" t="s">
        <v>42</v>
      </c>
      <c r="Q136" s="6" t="s">
        <v>423</v>
      </c>
      <c r="R136" s="11"/>
    </row>
    <row r="137" s="17" customFormat="1" ht="33.75" hidden="1" spans="1:18">
      <c r="A137" s="6">
        <v>134</v>
      </c>
      <c r="B137" s="63" t="s">
        <v>564</v>
      </c>
      <c r="C137" s="12" t="s">
        <v>22</v>
      </c>
      <c r="D137" s="12" t="s">
        <v>35</v>
      </c>
      <c r="E137" s="63" t="s">
        <v>540</v>
      </c>
      <c r="F137" s="6" t="s">
        <v>565</v>
      </c>
      <c r="G137" s="63" t="s">
        <v>37</v>
      </c>
      <c r="H137" s="63" t="s">
        <v>27</v>
      </c>
      <c r="I137" s="63" t="s">
        <v>568</v>
      </c>
      <c r="J137" s="63">
        <v>600</v>
      </c>
      <c r="K137" s="63">
        <v>600</v>
      </c>
      <c r="L137" s="63"/>
      <c r="M137" s="63" t="s">
        <v>569</v>
      </c>
      <c r="N137" s="63" t="s">
        <v>40</v>
      </c>
      <c r="O137" s="63" t="s">
        <v>41</v>
      </c>
      <c r="P137" s="63" t="s">
        <v>42</v>
      </c>
      <c r="Q137" s="63" t="s">
        <v>43</v>
      </c>
      <c r="R137" s="11"/>
    </row>
    <row r="138" ht="48" hidden="1" spans="1:18">
      <c r="A138" s="6">
        <v>135</v>
      </c>
      <c r="B138" s="6" t="s">
        <v>570</v>
      </c>
      <c r="C138" s="6" t="s">
        <v>22</v>
      </c>
      <c r="D138" s="6" t="s">
        <v>35</v>
      </c>
      <c r="E138" s="6" t="s">
        <v>540</v>
      </c>
      <c r="F138" s="6" t="s">
        <v>571</v>
      </c>
      <c r="G138" s="6" t="s">
        <v>37</v>
      </c>
      <c r="H138" s="6" t="s">
        <v>27</v>
      </c>
      <c r="I138" s="6" t="s">
        <v>75</v>
      </c>
      <c r="J138" s="6">
        <v>200</v>
      </c>
      <c r="K138" s="6">
        <v>200</v>
      </c>
      <c r="L138" s="6"/>
      <c r="M138" s="6" t="s">
        <v>190</v>
      </c>
      <c r="N138" s="6" t="s">
        <v>40</v>
      </c>
      <c r="O138" s="12" t="s">
        <v>41</v>
      </c>
      <c r="P138" s="12" t="s">
        <v>42</v>
      </c>
      <c r="Q138" s="6" t="s">
        <v>423</v>
      </c>
      <c r="R138" s="11"/>
    </row>
    <row r="139" ht="72" hidden="1" spans="1:18">
      <c r="A139" s="6">
        <v>136</v>
      </c>
      <c r="B139" s="6" t="s">
        <v>48</v>
      </c>
      <c r="C139" s="6" t="s">
        <v>22</v>
      </c>
      <c r="D139" s="6" t="s">
        <v>49</v>
      </c>
      <c r="E139" s="6" t="s">
        <v>540</v>
      </c>
      <c r="F139" s="6" t="s">
        <v>572</v>
      </c>
      <c r="G139" s="6" t="s">
        <v>50</v>
      </c>
      <c r="H139" s="6" t="s">
        <v>27</v>
      </c>
      <c r="I139" s="6" t="s">
        <v>573</v>
      </c>
      <c r="J139" s="6">
        <v>35</v>
      </c>
      <c r="K139" s="6">
        <v>35</v>
      </c>
      <c r="L139" s="6"/>
      <c r="M139" s="21" t="s">
        <v>239</v>
      </c>
      <c r="N139" s="6" t="s">
        <v>574</v>
      </c>
      <c r="O139" s="12" t="s">
        <v>31</v>
      </c>
      <c r="P139" s="12" t="s">
        <v>32</v>
      </c>
      <c r="Q139" s="6" t="s">
        <v>575</v>
      </c>
      <c r="R139" s="11"/>
    </row>
    <row r="140" ht="72" hidden="1" spans="1:18">
      <c r="A140" s="6">
        <v>137</v>
      </c>
      <c r="B140" s="12" t="s">
        <v>48</v>
      </c>
      <c r="C140" s="12" t="s">
        <v>22</v>
      </c>
      <c r="D140" s="12" t="s">
        <v>49</v>
      </c>
      <c r="E140" s="12" t="s">
        <v>576</v>
      </c>
      <c r="F140" s="12" t="s">
        <v>577</v>
      </c>
      <c r="G140" s="12" t="s">
        <v>50</v>
      </c>
      <c r="H140" s="12" t="s">
        <v>27</v>
      </c>
      <c r="I140" s="12" t="s">
        <v>578</v>
      </c>
      <c r="J140" s="12">
        <v>23</v>
      </c>
      <c r="K140" s="12">
        <v>23</v>
      </c>
      <c r="L140" s="12"/>
      <c r="M140" s="21" t="s">
        <v>239</v>
      </c>
      <c r="N140" s="12" t="s">
        <v>579</v>
      </c>
      <c r="O140" s="12" t="s">
        <v>31</v>
      </c>
      <c r="P140" s="12" t="s">
        <v>32</v>
      </c>
      <c r="Q140" s="12" t="s">
        <v>580</v>
      </c>
      <c r="R140" s="11"/>
    </row>
    <row r="141" ht="60" hidden="1" spans="1:18">
      <c r="A141" s="6">
        <v>138</v>
      </c>
      <c r="B141" s="12" t="s">
        <v>21</v>
      </c>
      <c r="C141" s="12" t="s">
        <v>22</v>
      </c>
      <c r="D141" s="12" t="s">
        <v>23</v>
      </c>
      <c r="E141" s="12" t="s">
        <v>576</v>
      </c>
      <c r="F141" s="12" t="s">
        <v>577</v>
      </c>
      <c r="G141" s="12" t="s">
        <v>26</v>
      </c>
      <c r="H141" s="12" t="s">
        <v>27</v>
      </c>
      <c r="I141" s="12" t="s">
        <v>581</v>
      </c>
      <c r="J141" s="12">
        <v>60</v>
      </c>
      <c r="K141" s="12">
        <v>60</v>
      </c>
      <c r="L141" s="12"/>
      <c r="M141" s="12" t="s">
        <v>58</v>
      </c>
      <c r="N141" s="12" t="s">
        <v>582</v>
      </c>
      <c r="O141" s="12" t="s">
        <v>31</v>
      </c>
      <c r="P141" s="12" t="s">
        <v>32</v>
      </c>
      <c r="Q141" s="12" t="s">
        <v>583</v>
      </c>
      <c r="R141" s="11"/>
    </row>
    <row r="142" s="17" customFormat="1" ht="48" hidden="1" spans="1:18">
      <c r="A142" s="6">
        <v>139</v>
      </c>
      <c r="B142" s="6" t="s">
        <v>584</v>
      </c>
      <c r="C142" s="6" t="s">
        <v>22</v>
      </c>
      <c r="D142" s="6" t="s">
        <v>35</v>
      </c>
      <c r="E142" s="6" t="s">
        <v>576</v>
      </c>
      <c r="F142" s="6" t="s">
        <v>585</v>
      </c>
      <c r="G142" s="6" t="s">
        <v>37</v>
      </c>
      <c r="H142" s="6" t="s">
        <v>27</v>
      </c>
      <c r="I142" s="6" t="s">
        <v>586</v>
      </c>
      <c r="J142" s="6">
        <v>790</v>
      </c>
      <c r="K142" s="6">
        <v>790</v>
      </c>
      <c r="L142" s="6"/>
      <c r="M142" s="6" t="s">
        <v>587</v>
      </c>
      <c r="N142" s="6" t="s">
        <v>40</v>
      </c>
      <c r="O142" s="64" t="s">
        <v>41</v>
      </c>
      <c r="P142" s="12" t="s">
        <v>42</v>
      </c>
      <c r="Q142" s="6" t="s">
        <v>588</v>
      </c>
      <c r="R142" s="11"/>
    </row>
    <row r="143" ht="48" hidden="1" spans="1:18">
      <c r="A143" s="6">
        <v>140</v>
      </c>
      <c r="B143" s="12" t="s">
        <v>589</v>
      </c>
      <c r="C143" s="12" t="s">
        <v>22</v>
      </c>
      <c r="D143" s="12" t="s">
        <v>35</v>
      </c>
      <c r="E143" s="12" t="s">
        <v>576</v>
      </c>
      <c r="F143" s="12" t="s">
        <v>590</v>
      </c>
      <c r="G143" s="12" t="s">
        <v>37</v>
      </c>
      <c r="H143" s="12" t="s">
        <v>27</v>
      </c>
      <c r="I143" s="12" t="s">
        <v>591</v>
      </c>
      <c r="J143" s="12">
        <v>300</v>
      </c>
      <c r="K143" s="12">
        <v>300</v>
      </c>
      <c r="L143" s="12"/>
      <c r="M143" s="12" t="s">
        <v>97</v>
      </c>
      <c r="N143" s="12" t="s">
        <v>40</v>
      </c>
      <c r="O143" s="12" t="s">
        <v>41</v>
      </c>
      <c r="P143" s="12" t="s">
        <v>42</v>
      </c>
      <c r="Q143" s="12" t="s">
        <v>322</v>
      </c>
      <c r="R143" s="11"/>
    </row>
    <row r="144" s="17" customFormat="1" ht="48" hidden="1" spans="1:18">
      <c r="A144" s="6">
        <v>141</v>
      </c>
      <c r="B144" s="12" t="s">
        <v>592</v>
      </c>
      <c r="C144" s="12" t="s">
        <v>22</v>
      </c>
      <c r="D144" s="12" t="s">
        <v>35</v>
      </c>
      <c r="E144" s="12" t="s">
        <v>576</v>
      </c>
      <c r="F144" s="12" t="s">
        <v>593</v>
      </c>
      <c r="G144" s="12" t="s">
        <v>37</v>
      </c>
      <c r="H144" s="12" t="s">
        <v>27</v>
      </c>
      <c r="I144" s="12" t="s">
        <v>66</v>
      </c>
      <c r="J144" s="12">
        <v>300</v>
      </c>
      <c r="K144" s="12">
        <v>300</v>
      </c>
      <c r="L144" s="12"/>
      <c r="M144" s="12" t="s">
        <v>67</v>
      </c>
      <c r="N144" s="12" t="s">
        <v>40</v>
      </c>
      <c r="O144" s="12" t="s">
        <v>41</v>
      </c>
      <c r="P144" s="12" t="s">
        <v>42</v>
      </c>
      <c r="Q144" s="12" t="s">
        <v>322</v>
      </c>
      <c r="R144" s="11"/>
    </row>
    <row r="145" ht="48" hidden="1" spans="1:18">
      <c r="A145" s="6">
        <v>142</v>
      </c>
      <c r="B145" s="12" t="s">
        <v>594</v>
      </c>
      <c r="C145" s="12" t="s">
        <v>22</v>
      </c>
      <c r="D145" s="12" t="s">
        <v>35</v>
      </c>
      <c r="E145" s="12" t="s">
        <v>576</v>
      </c>
      <c r="F145" s="12" t="s">
        <v>595</v>
      </c>
      <c r="G145" s="12" t="s">
        <v>37</v>
      </c>
      <c r="H145" s="12" t="s">
        <v>27</v>
      </c>
      <c r="I145" s="12" t="s">
        <v>596</v>
      </c>
      <c r="J145" s="12">
        <v>550</v>
      </c>
      <c r="K145" s="12">
        <v>550</v>
      </c>
      <c r="L145" s="12"/>
      <c r="M145" s="12" t="s">
        <v>539</v>
      </c>
      <c r="N145" s="12" t="s">
        <v>40</v>
      </c>
      <c r="O145" s="12" t="s">
        <v>41</v>
      </c>
      <c r="P145" s="12" t="s">
        <v>42</v>
      </c>
      <c r="Q145" s="12" t="s">
        <v>597</v>
      </c>
      <c r="R145" s="11"/>
    </row>
    <row r="146" ht="60" hidden="1" spans="1:18">
      <c r="A146" s="6">
        <v>143</v>
      </c>
      <c r="B146" s="12" t="s">
        <v>21</v>
      </c>
      <c r="C146" s="12" t="s">
        <v>22</v>
      </c>
      <c r="D146" s="12" t="s">
        <v>23</v>
      </c>
      <c r="E146" s="12" t="s">
        <v>598</v>
      </c>
      <c r="F146" s="12" t="s">
        <v>599</v>
      </c>
      <c r="G146" s="12" t="s">
        <v>26</v>
      </c>
      <c r="H146" s="12" t="s">
        <v>27</v>
      </c>
      <c r="I146" s="12" t="s">
        <v>600</v>
      </c>
      <c r="J146" s="12">
        <v>36.187</v>
      </c>
      <c r="K146" s="12">
        <v>36.187</v>
      </c>
      <c r="L146" s="12"/>
      <c r="M146" s="12" t="s">
        <v>58</v>
      </c>
      <c r="N146" s="12" t="s">
        <v>601</v>
      </c>
      <c r="O146" s="12" t="s">
        <v>31</v>
      </c>
      <c r="P146" s="12" t="s">
        <v>32</v>
      </c>
      <c r="Q146" s="12" t="s">
        <v>602</v>
      </c>
      <c r="R146" s="11"/>
    </row>
    <row r="147" ht="72" hidden="1" spans="1:18">
      <c r="A147" s="6">
        <v>144</v>
      </c>
      <c r="B147" s="12" t="s">
        <v>48</v>
      </c>
      <c r="C147" s="12" t="s">
        <v>22</v>
      </c>
      <c r="D147" s="12" t="s">
        <v>49</v>
      </c>
      <c r="E147" s="12" t="s">
        <v>598</v>
      </c>
      <c r="F147" s="12" t="s">
        <v>599</v>
      </c>
      <c r="G147" s="12" t="s">
        <v>50</v>
      </c>
      <c r="H147" s="12" t="s">
        <v>27</v>
      </c>
      <c r="I147" s="12" t="s">
        <v>603</v>
      </c>
      <c r="J147" s="12">
        <v>38.1105</v>
      </c>
      <c r="K147" s="12">
        <v>38.1105</v>
      </c>
      <c r="L147" s="12"/>
      <c r="M147" s="21" t="s">
        <v>239</v>
      </c>
      <c r="N147" s="12" t="s">
        <v>604</v>
      </c>
      <c r="O147" s="12" t="s">
        <v>31</v>
      </c>
      <c r="P147" s="12" t="s">
        <v>32</v>
      </c>
      <c r="Q147" s="12" t="s">
        <v>605</v>
      </c>
      <c r="R147" s="11"/>
    </row>
    <row r="148" ht="48" hidden="1" spans="1:18">
      <c r="A148" s="6">
        <v>145</v>
      </c>
      <c r="B148" s="12" t="s">
        <v>606</v>
      </c>
      <c r="C148" s="12" t="s">
        <v>22</v>
      </c>
      <c r="D148" s="12" t="s">
        <v>35</v>
      </c>
      <c r="E148" s="12" t="s">
        <v>598</v>
      </c>
      <c r="F148" s="12" t="s">
        <v>607</v>
      </c>
      <c r="G148" s="12" t="s">
        <v>37</v>
      </c>
      <c r="H148" s="12" t="s">
        <v>27</v>
      </c>
      <c r="I148" s="12" t="s">
        <v>608</v>
      </c>
      <c r="J148" s="12">
        <v>175</v>
      </c>
      <c r="K148" s="12">
        <v>175</v>
      </c>
      <c r="L148" s="12"/>
      <c r="M148" s="12" t="s">
        <v>609</v>
      </c>
      <c r="N148" s="12" t="s">
        <v>40</v>
      </c>
      <c r="O148" s="12" t="s">
        <v>41</v>
      </c>
      <c r="P148" s="12" t="s">
        <v>42</v>
      </c>
      <c r="Q148" s="12" t="s">
        <v>186</v>
      </c>
      <c r="R148" s="11"/>
    </row>
    <row r="149" s="17" customFormat="1" ht="48" hidden="1" spans="1:18">
      <c r="A149" s="6">
        <v>146</v>
      </c>
      <c r="B149" s="12" t="s">
        <v>610</v>
      </c>
      <c r="C149" s="12" t="s">
        <v>22</v>
      </c>
      <c r="D149" s="12" t="s">
        <v>35</v>
      </c>
      <c r="E149" s="12" t="s">
        <v>598</v>
      </c>
      <c r="F149" s="12" t="s">
        <v>611</v>
      </c>
      <c r="G149" s="12" t="s">
        <v>37</v>
      </c>
      <c r="H149" s="12" t="s">
        <v>27</v>
      </c>
      <c r="I149" s="12" t="s">
        <v>612</v>
      </c>
      <c r="J149" s="12">
        <v>350</v>
      </c>
      <c r="K149" s="12">
        <v>350</v>
      </c>
      <c r="L149" s="12"/>
      <c r="M149" s="12" t="s">
        <v>613</v>
      </c>
      <c r="N149" s="12" t="s">
        <v>40</v>
      </c>
      <c r="O149" s="12" t="s">
        <v>41</v>
      </c>
      <c r="P149" s="12" t="s">
        <v>42</v>
      </c>
      <c r="Q149" s="12" t="s">
        <v>186</v>
      </c>
      <c r="R149" s="11"/>
    </row>
    <row r="150" ht="48" hidden="1" spans="1:18">
      <c r="A150" s="6">
        <v>147</v>
      </c>
      <c r="B150" s="12" t="s">
        <v>614</v>
      </c>
      <c r="C150" s="12" t="s">
        <v>22</v>
      </c>
      <c r="D150" s="12" t="s">
        <v>35</v>
      </c>
      <c r="E150" s="12" t="s">
        <v>598</v>
      </c>
      <c r="F150" s="12" t="s">
        <v>615</v>
      </c>
      <c r="G150" s="12" t="s">
        <v>37</v>
      </c>
      <c r="H150" s="12" t="s">
        <v>27</v>
      </c>
      <c r="I150" s="12" t="s">
        <v>616</v>
      </c>
      <c r="J150" s="12">
        <v>260</v>
      </c>
      <c r="K150" s="12">
        <v>260</v>
      </c>
      <c r="L150" s="12"/>
      <c r="M150" s="12" t="s">
        <v>617</v>
      </c>
      <c r="N150" s="12" t="s">
        <v>40</v>
      </c>
      <c r="O150" s="12" t="s">
        <v>41</v>
      </c>
      <c r="P150" s="12" t="s">
        <v>42</v>
      </c>
      <c r="Q150" s="12" t="s">
        <v>618</v>
      </c>
      <c r="R150" s="11"/>
    </row>
    <row r="151" ht="48" hidden="1" spans="1:18">
      <c r="A151" s="6">
        <v>148</v>
      </c>
      <c r="B151" s="12" t="s">
        <v>619</v>
      </c>
      <c r="C151" s="12" t="s">
        <v>22</v>
      </c>
      <c r="D151" s="12" t="s">
        <v>35</v>
      </c>
      <c r="E151" s="12" t="s">
        <v>598</v>
      </c>
      <c r="F151" s="12" t="s">
        <v>620</v>
      </c>
      <c r="G151" s="12" t="s">
        <v>37</v>
      </c>
      <c r="H151" s="12" t="s">
        <v>27</v>
      </c>
      <c r="I151" s="12" t="s">
        <v>621</v>
      </c>
      <c r="J151" s="12">
        <v>100</v>
      </c>
      <c r="K151" s="12">
        <v>100</v>
      </c>
      <c r="L151" s="12"/>
      <c r="M151" s="12" t="s">
        <v>622</v>
      </c>
      <c r="N151" s="12" t="s">
        <v>40</v>
      </c>
      <c r="O151" s="12" t="s">
        <v>41</v>
      </c>
      <c r="P151" s="12" t="s">
        <v>42</v>
      </c>
      <c r="Q151" s="12" t="s">
        <v>186</v>
      </c>
      <c r="R151" s="11"/>
    </row>
    <row r="152" ht="48" hidden="1" spans="1:18">
      <c r="A152" s="6">
        <v>149</v>
      </c>
      <c r="B152" s="12" t="s">
        <v>623</v>
      </c>
      <c r="C152" s="12" t="s">
        <v>22</v>
      </c>
      <c r="D152" s="12" t="s">
        <v>35</v>
      </c>
      <c r="E152" s="12" t="s">
        <v>598</v>
      </c>
      <c r="F152" s="12" t="s">
        <v>624</v>
      </c>
      <c r="G152" s="12" t="s">
        <v>37</v>
      </c>
      <c r="H152" s="12" t="s">
        <v>27</v>
      </c>
      <c r="I152" s="12" t="s">
        <v>625</v>
      </c>
      <c r="J152" s="12">
        <v>150</v>
      </c>
      <c r="K152" s="12">
        <v>150</v>
      </c>
      <c r="L152" s="12"/>
      <c r="M152" s="12" t="s">
        <v>626</v>
      </c>
      <c r="N152" s="12" t="s">
        <v>627</v>
      </c>
      <c r="O152" s="12" t="s">
        <v>41</v>
      </c>
      <c r="P152" s="12" t="s">
        <v>42</v>
      </c>
      <c r="Q152" s="12" t="s">
        <v>628</v>
      </c>
      <c r="R152" s="11"/>
    </row>
    <row r="153" ht="48" hidden="1" spans="1:18">
      <c r="A153" s="6">
        <v>150</v>
      </c>
      <c r="B153" s="12" t="s">
        <v>629</v>
      </c>
      <c r="C153" s="12" t="s">
        <v>22</v>
      </c>
      <c r="D153" s="12" t="s">
        <v>35</v>
      </c>
      <c r="E153" s="12" t="s">
        <v>598</v>
      </c>
      <c r="F153" s="12" t="s">
        <v>630</v>
      </c>
      <c r="G153" s="12" t="s">
        <v>37</v>
      </c>
      <c r="H153" s="12" t="s">
        <v>27</v>
      </c>
      <c r="I153" s="12" t="s">
        <v>631</v>
      </c>
      <c r="J153" s="12">
        <v>210</v>
      </c>
      <c r="K153" s="12">
        <v>210</v>
      </c>
      <c r="L153" s="12"/>
      <c r="M153" s="12" t="s">
        <v>632</v>
      </c>
      <c r="N153" s="12" t="s">
        <v>40</v>
      </c>
      <c r="O153" s="12" t="s">
        <v>41</v>
      </c>
      <c r="P153" s="12" t="s">
        <v>42</v>
      </c>
      <c r="Q153" s="12" t="s">
        <v>186</v>
      </c>
      <c r="R153" s="11"/>
    </row>
    <row r="154" s="17" customFormat="1" ht="60" hidden="1" spans="1:18">
      <c r="A154" s="6">
        <v>151</v>
      </c>
      <c r="B154" s="12" t="s">
        <v>633</v>
      </c>
      <c r="C154" s="12" t="s">
        <v>22</v>
      </c>
      <c r="D154" s="12" t="s">
        <v>35</v>
      </c>
      <c r="E154" s="12" t="s">
        <v>598</v>
      </c>
      <c r="F154" s="12" t="s">
        <v>634</v>
      </c>
      <c r="G154" s="12" t="s">
        <v>37</v>
      </c>
      <c r="H154" s="12" t="s">
        <v>27</v>
      </c>
      <c r="I154" s="12" t="s">
        <v>635</v>
      </c>
      <c r="J154" s="12">
        <v>3500</v>
      </c>
      <c r="K154" s="12">
        <v>3500</v>
      </c>
      <c r="L154" s="12"/>
      <c r="M154" s="12" t="s">
        <v>635</v>
      </c>
      <c r="N154" s="12" t="s">
        <v>40</v>
      </c>
      <c r="O154" s="12" t="s">
        <v>41</v>
      </c>
      <c r="P154" s="12" t="s">
        <v>42</v>
      </c>
      <c r="Q154" s="12" t="s">
        <v>636</v>
      </c>
      <c r="R154" s="11"/>
    </row>
    <row r="155" ht="48" hidden="1" spans="1:18">
      <c r="A155" s="6">
        <v>152</v>
      </c>
      <c r="B155" s="12" t="s">
        <v>637</v>
      </c>
      <c r="C155" s="12" t="s">
        <v>22</v>
      </c>
      <c r="D155" s="12" t="s">
        <v>35</v>
      </c>
      <c r="E155" s="12" t="s">
        <v>598</v>
      </c>
      <c r="F155" s="12" t="s">
        <v>638</v>
      </c>
      <c r="G155" s="12" t="s">
        <v>37</v>
      </c>
      <c r="H155" s="12" t="s">
        <v>27</v>
      </c>
      <c r="I155" s="65" t="s">
        <v>639</v>
      </c>
      <c r="J155" s="12">
        <v>80</v>
      </c>
      <c r="K155" s="12">
        <v>80</v>
      </c>
      <c r="L155" s="12"/>
      <c r="M155" s="12" t="s">
        <v>640</v>
      </c>
      <c r="N155" s="12" t="s">
        <v>40</v>
      </c>
      <c r="O155" s="12" t="s">
        <v>41</v>
      </c>
      <c r="P155" s="12" t="s">
        <v>42</v>
      </c>
      <c r="Q155" s="12" t="s">
        <v>186</v>
      </c>
      <c r="R155" s="11"/>
    </row>
    <row r="156" ht="48" hidden="1" spans="1:18">
      <c r="A156" s="6">
        <v>153</v>
      </c>
      <c r="B156" s="12" t="s">
        <v>641</v>
      </c>
      <c r="C156" s="12" t="s">
        <v>22</v>
      </c>
      <c r="D156" s="12" t="s">
        <v>35</v>
      </c>
      <c r="E156" s="12" t="s">
        <v>598</v>
      </c>
      <c r="F156" s="12" t="s">
        <v>642</v>
      </c>
      <c r="G156" s="12" t="s">
        <v>37</v>
      </c>
      <c r="H156" s="12" t="s">
        <v>27</v>
      </c>
      <c r="I156" s="12" t="s">
        <v>643</v>
      </c>
      <c r="J156" s="12">
        <v>320</v>
      </c>
      <c r="K156" s="12">
        <v>320</v>
      </c>
      <c r="L156" s="12"/>
      <c r="M156" s="12" t="s">
        <v>644</v>
      </c>
      <c r="N156" s="12" t="s">
        <v>40</v>
      </c>
      <c r="O156" s="12" t="s">
        <v>41</v>
      </c>
      <c r="P156" s="12" t="s">
        <v>42</v>
      </c>
      <c r="Q156" s="12" t="s">
        <v>618</v>
      </c>
      <c r="R156" s="11"/>
    </row>
    <row r="157" ht="48" hidden="1" spans="1:18">
      <c r="A157" s="6">
        <v>154</v>
      </c>
      <c r="B157" s="12" t="s">
        <v>645</v>
      </c>
      <c r="C157" s="12" t="s">
        <v>22</v>
      </c>
      <c r="D157" s="12" t="s">
        <v>35</v>
      </c>
      <c r="E157" s="12" t="s">
        <v>598</v>
      </c>
      <c r="F157" s="12" t="s">
        <v>646</v>
      </c>
      <c r="G157" s="12" t="s">
        <v>37</v>
      </c>
      <c r="H157" s="12" t="s">
        <v>27</v>
      </c>
      <c r="I157" s="12" t="s">
        <v>647</v>
      </c>
      <c r="J157" s="12">
        <v>170</v>
      </c>
      <c r="K157" s="12">
        <v>170</v>
      </c>
      <c r="L157" s="12"/>
      <c r="M157" s="12" t="s">
        <v>648</v>
      </c>
      <c r="N157" s="12" t="s">
        <v>40</v>
      </c>
      <c r="O157" s="12" t="s">
        <v>41</v>
      </c>
      <c r="P157" s="12" t="s">
        <v>42</v>
      </c>
      <c r="Q157" s="12" t="s">
        <v>186</v>
      </c>
      <c r="R157" s="11"/>
    </row>
  </sheetData>
  <autoFilter xmlns:etc="http://www.wps.cn/officeDocument/2017/etCustomData" ref="A3:Q157" etc:filterBottomFollowUsedRange="0">
    <filterColumn colId="4">
      <customFilters>
        <customFilter operator="equal" val="东刘集镇"/>
      </customFilters>
    </filterColumn>
    <extLst/>
  </autoFilter>
  <mergeCells count="14">
    <mergeCell ref="A1:Q1"/>
    <mergeCell ref="E2:F2"/>
    <mergeCell ref="K2:L2"/>
    <mergeCell ref="M2:O2"/>
    <mergeCell ref="A2:A3"/>
    <mergeCell ref="B2:B3"/>
    <mergeCell ref="C2:C3"/>
    <mergeCell ref="D2:D3"/>
    <mergeCell ref="G2:G3"/>
    <mergeCell ref="H2:H3"/>
    <mergeCell ref="I2:I3"/>
    <mergeCell ref="J2:J3"/>
    <mergeCell ref="P2:P3"/>
    <mergeCell ref="Q2:Q3"/>
  </mergeCells>
  <pageMargins left="0.750694444444444" right="0.750694444444444" top="1" bottom="1" header="0.511111111111111" footer="0.511111111111111"/>
  <pageSetup paperSize="9" scale="64"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Q33"/>
  <sheetViews>
    <sheetView workbookViewId="0">
      <pane ySplit="3" topLeftCell="A4" activePane="bottomLeft" state="frozen"/>
      <selection/>
      <selection pane="bottomLeft" activeCell="J2" sqref="J$1:J$1048576"/>
    </sheetView>
  </sheetViews>
  <sheetFormatPr defaultColWidth="9" defaultRowHeight="14.25"/>
  <cols>
    <col min="1" max="1" width="4.625" style="10" customWidth="1"/>
    <col min="2" max="2" width="10.75" style="10" customWidth="1"/>
    <col min="3" max="3" width="6.875" style="10" customWidth="1"/>
    <col min="4" max="5" width="7.125" style="10" customWidth="1"/>
    <col min="6" max="6" width="9" style="10"/>
    <col min="7" max="7" width="6.875" style="10" customWidth="1"/>
    <col min="8" max="8" width="7.75" style="10" customWidth="1"/>
    <col min="9" max="9" width="21.5" style="10" customWidth="1"/>
    <col min="10" max="12" width="9" style="10"/>
    <col min="13" max="13" width="16.625" style="10" customWidth="1"/>
    <col min="14" max="14" width="14.375" style="10" customWidth="1"/>
    <col min="15" max="15" width="17.5" style="10" customWidth="1"/>
    <col min="16" max="16" width="9" style="10"/>
    <col min="17" max="17" width="24.875" style="10" customWidth="1"/>
  </cols>
  <sheetData>
    <row r="1" ht="31.5" spans="1:17">
      <c r="A1" s="2" t="s">
        <v>649</v>
      </c>
      <c r="B1" s="2"/>
      <c r="C1" s="2"/>
      <c r="D1" s="2"/>
      <c r="E1" s="2"/>
      <c r="F1" s="2"/>
      <c r="G1" s="2"/>
      <c r="H1" s="2"/>
      <c r="I1" s="2"/>
      <c r="J1" s="2"/>
      <c r="K1" s="2"/>
      <c r="L1" s="2"/>
      <c r="M1" s="2"/>
      <c r="N1" s="2"/>
      <c r="O1" s="2"/>
      <c r="P1" s="2"/>
      <c r="Q1" s="2"/>
    </row>
    <row r="2" spans="1:17">
      <c r="A2" s="3" t="s">
        <v>1</v>
      </c>
      <c r="B2" s="3" t="s">
        <v>650</v>
      </c>
      <c r="C2" s="3" t="s">
        <v>3</v>
      </c>
      <c r="D2" s="4" t="s">
        <v>4</v>
      </c>
      <c r="E2" s="3" t="s">
        <v>5</v>
      </c>
      <c r="F2" s="3"/>
      <c r="G2" s="3" t="s">
        <v>6</v>
      </c>
      <c r="H2" s="3" t="s">
        <v>7</v>
      </c>
      <c r="I2" s="3" t="s">
        <v>8</v>
      </c>
      <c r="J2" s="4" t="s">
        <v>9</v>
      </c>
      <c r="K2" s="3" t="s">
        <v>10</v>
      </c>
      <c r="L2" s="3"/>
      <c r="M2" s="7" t="s">
        <v>11</v>
      </c>
      <c r="N2" s="8"/>
      <c r="O2" s="9"/>
      <c r="P2" s="3" t="s">
        <v>12</v>
      </c>
      <c r="Q2" s="3" t="s">
        <v>13</v>
      </c>
    </row>
    <row r="3" spans="1:17">
      <c r="A3" s="3"/>
      <c r="B3" s="3"/>
      <c r="C3" s="3"/>
      <c r="D3" s="5"/>
      <c r="E3" s="3" t="s">
        <v>14</v>
      </c>
      <c r="F3" s="3" t="s">
        <v>15</v>
      </c>
      <c r="G3" s="3"/>
      <c r="H3" s="3"/>
      <c r="I3" s="3"/>
      <c r="J3" s="5"/>
      <c r="K3" s="3" t="s">
        <v>16</v>
      </c>
      <c r="L3" s="3" t="s">
        <v>17</v>
      </c>
      <c r="M3" s="3" t="s">
        <v>18</v>
      </c>
      <c r="N3" s="3" t="s">
        <v>19</v>
      </c>
      <c r="O3" s="3" t="s">
        <v>20</v>
      </c>
      <c r="P3" s="3"/>
      <c r="Q3" s="3"/>
    </row>
    <row r="4" ht="60" hidden="1" spans="1:17">
      <c r="A4" s="6">
        <f>ROW()-3</f>
        <v>1</v>
      </c>
      <c r="B4" s="12" t="s">
        <v>651</v>
      </c>
      <c r="C4" s="12" t="s">
        <v>652</v>
      </c>
      <c r="D4" s="12" t="s">
        <v>49</v>
      </c>
      <c r="E4" s="12" t="s">
        <v>24</v>
      </c>
      <c r="F4" s="12" t="s">
        <v>25</v>
      </c>
      <c r="G4" s="12" t="s">
        <v>50</v>
      </c>
      <c r="H4" s="12" t="s">
        <v>653</v>
      </c>
      <c r="I4" s="12" t="s">
        <v>654</v>
      </c>
      <c r="J4" s="12">
        <v>215</v>
      </c>
      <c r="K4" s="12">
        <v>215</v>
      </c>
      <c r="L4" s="12"/>
      <c r="M4" s="12" t="s">
        <v>655</v>
      </c>
      <c r="N4" s="12" t="s">
        <v>656</v>
      </c>
      <c r="O4" s="6" t="s">
        <v>41</v>
      </c>
      <c r="P4" s="12" t="s">
        <v>32</v>
      </c>
      <c r="Q4" s="26" t="s">
        <v>657</v>
      </c>
    </row>
    <row r="5" ht="60" hidden="1" spans="1:17">
      <c r="A5" s="6">
        <f>ROW()-3</f>
        <v>2</v>
      </c>
      <c r="B5" s="12" t="s">
        <v>658</v>
      </c>
      <c r="C5" s="12" t="s">
        <v>652</v>
      </c>
      <c r="D5" s="12" t="s">
        <v>49</v>
      </c>
      <c r="E5" s="12" t="s">
        <v>24</v>
      </c>
      <c r="F5" s="12" t="s">
        <v>25</v>
      </c>
      <c r="G5" s="12" t="s">
        <v>50</v>
      </c>
      <c r="H5" s="12" t="s">
        <v>653</v>
      </c>
      <c r="I5" s="12" t="s">
        <v>659</v>
      </c>
      <c r="J5" s="12">
        <v>4.58</v>
      </c>
      <c r="K5" s="12">
        <v>4.58</v>
      </c>
      <c r="L5" s="12"/>
      <c r="M5" s="12" t="s">
        <v>660</v>
      </c>
      <c r="N5" s="12" t="s">
        <v>661</v>
      </c>
      <c r="O5" s="12" t="s">
        <v>41</v>
      </c>
      <c r="P5" s="12" t="s">
        <v>32</v>
      </c>
      <c r="Q5" s="26" t="s">
        <v>662</v>
      </c>
    </row>
    <row r="6" ht="48" hidden="1" spans="1:17">
      <c r="A6" s="6">
        <f t="shared" ref="A6:A15" si="0">ROW()-3</f>
        <v>3</v>
      </c>
      <c r="B6" s="6" t="s">
        <v>651</v>
      </c>
      <c r="C6" s="6" t="s">
        <v>652</v>
      </c>
      <c r="D6" s="6" t="s">
        <v>49</v>
      </c>
      <c r="E6" s="6" t="s">
        <v>55</v>
      </c>
      <c r="F6" s="6" t="s">
        <v>56</v>
      </c>
      <c r="G6" s="6" t="s">
        <v>50</v>
      </c>
      <c r="H6" s="6" t="s">
        <v>653</v>
      </c>
      <c r="I6" s="6" t="s">
        <v>663</v>
      </c>
      <c r="J6" s="40">
        <v>140</v>
      </c>
      <c r="K6" s="40">
        <v>140</v>
      </c>
      <c r="L6" s="40"/>
      <c r="M6" s="6" t="s">
        <v>664</v>
      </c>
      <c r="N6" s="6" t="s">
        <v>665</v>
      </c>
      <c r="O6" s="6" t="s">
        <v>41</v>
      </c>
      <c r="P6" s="6" t="s">
        <v>32</v>
      </c>
      <c r="Q6" s="19" t="s">
        <v>666</v>
      </c>
    </row>
    <row r="7" ht="60" hidden="1" spans="1:17">
      <c r="A7" s="6">
        <f t="shared" si="0"/>
        <v>4</v>
      </c>
      <c r="B7" s="6" t="s">
        <v>658</v>
      </c>
      <c r="C7" s="6" t="s">
        <v>652</v>
      </c>
      <c r="D7" s="6" t="s">
        <v>49</v>
      </c>
      <c r="E7" s="6" t="s">
        <v>55</v>
      </c>
      <c r="F7" s="12" t="s">
        <v>56</v>
      </c>
      <c r="G7" s="6" t="s">
        <v>50</v>
      </c>
      <c r="H7" s="6" t="s">
        <v>653</v>
      </c>
      <c r="I7" s="6" t="s">
        <v>667</v>
      </c>
      <c r="J7" s="6">
        <v>5.08</v>
      </c>
      <c r="K7" s="6">
        <v>5.08</v>
      </c>
      <c r="L7" s="40"/>
      <c r="M7" s="6" t="s">
        <v>660</v>
      </c>
      <c r="N7" s="6" t="s">
        <v>668</v>
      </c>
      <c r="O7" s="6" t="s">
        <v>41</v>
      </c>
      <c r="P7" s="6" t="s">
        <v>32</v>
      </c>
      <c r="Q7" s="6" t="s">
        <v>669</v>
      </c>
    </row>
    <row r="8" ht="60" spans="1:17">
      <c r="A8" s="6">
        <f t="shared" si="0"/>
        <v>5</v>
      </c>
      <c r="B8" s="20" t="s">
        <v>658</v>
      </c>
      <c r="C8" s="20" t="s">
        <v>652</v>
      </c>
      <c r="D8" s="20" t="s">
        <v>49</v>
      </c>
      <c r="E8" s="20" t="s">
        <v>99</v>
      </c>
      <c r="F8" s="12" t="s">
        <v>107</v>
      </c>
      <c r="G8" s="20" t="s">
        <v>50</v>
      </c>
      <c r="H8" s="20" t="s">
        <v>653</v>
      </c>
      <c r="I8" s="20" t="s">
        <v>670</v>
      </c>
      <c r="J8" s="20">
        <v>12.46</v>
      </c>
      <c r="K8" s="20">
        <v>12.46</v>
      </c>
      <c r="L8" s="20"/>
      <c r="M8" s="12" t="s">
        <v>660</v>
      </c>
      <c r="N8" s="20" t="s">
        <v>671</v>
      </c>
      <c r="O8" s="12" t="s">
        <v>41</v>
      </c>
      <c r="P8" s="20" t="s">
        <v>32</v>
      </c>
      <c r="Q8" s="20" t="s">
        <v>672</v>
      </c>
    </row>
    <row r="9" ht="60" spans="1:17">
      <c r="A9" s="6">
        <f t="shared" si="0"/>
        <v>6</v>
      </c>
      <c r="B9" s="20" t="s">
        <v>651</v>
      </c>
      <c r="C9" s="20" t="s">
        <v>652</v>
      </c>
      <c r="D9" s="20" t="s">
        <v>49</v>
      </c>
      <c r="E9" s="20" t="s">
        <v>99</v>
      </c>
      <c r="F9" s="12" t="s">
        <v>107</v>
      </c>
      <c r="G9" s="20" t="s">
        <v>50</v>
      </c>
      <c r="H9" s="20" t="s">
        <v>653</v>
      </c>
      <c r="I9" s="20" t="s">
        <v>673</v>
      </c>
      <c r="J9" s="20">
        <v>174.52</v>
      </c>
      <c r="K9" s="20">
        <v>174.52</v>
      </c>
      <c r="L9" s="20"/>
      <c r="M9" s="20" t="s">
        <v>674</v>
      </c>
      <c r="N9" s="20" t="s">
        <v>675</v>
      </c>
      <c r="O9" s="6" t="s">
        <v>41</v>
      </c>
      <c r="P9" s="20" t="s">
        <v>32</v>
      </c>
      <c r="Q9" s="20" t="s">
        <v>676</v>
      </c>
    </row>
    <row r="10" ht="60" hidden="1" spans="1:17">
      <c r="A10" s="6">
        <f t="shared" si="0"/>
        <v>7</v>
      </c>
      <c r="B10" s="21" t="s">
        <v>651</v>
      </c>
      <c r="C10" s="21" t="s">
        <v>652</v>
      </c>
      <c r="D10" s="21" t="s">
        <v>49</v>
      </c>
      <c r="E10" s="21" t="s">
        <v>179</v>
      </c>
      <c r="F10" s="12" t="s">
        <v>180</v>
      </c>
      <c r="G10" s="21" t="s">
        <v>50</v>
      </c>
      <c r="H10" s="21" t="s">
        <v>653</v>
      </c>
      <c r="I10" s="21" t="s">
        <v>677</v>
      </c>
      <c r="J10" s="21">
        <v>2000</v>
      </c>
      <c r="K10" s="21">
        <v>2000</v>
      </c>
      <c r="L10" s="21"/>
      <c r="M10" s="21" t="s">
        <v>678</v>
      </c>
      <c r="N10" s="21" t="s">
        <v>679</v>
      </c>
      <c r="O10" s="6" t="s">
        <v>41</v>
      </c>
      <c r="P10" s="20" t="s">
        <v>32</v>
      </c>
      <c r="Q10" s="21" t="s">
        <v>680</v>
      </c>
    </row>
    <row r="11" ht="48" hidden="1" spans="1:17">
      <c r="A11" s="6">
        <f t="shared" si="0"/>
        <v>8</v>
      </c>
      <c r="B11" s="21" t="s">
        <v>658</v>
      </c>
      <c r="C11" s="21" t="s">
        <v>652</v>
      </c>
      <c r="D11" s="21" t="s">
        <v>49</v>
      </c>
      <c r="E11" s="21" t="s">
        <v>179</v>
      </c>
      <c r="F11" s="12" t="s">
        <v>180</v>
      </c>
      <c r="G11" s="21" t="s">
        <v>50</v>
      </c>
      <c r="H11" s="21" t="s">
        <v>653</v>
      </c>
      <c r="I11" s="21" t="s">
        <v>681</v>
      </c>
      <c r="J11" s="21">
        <v>150</v>
      </c>
      <c r="K11" s="21">
        <v>150</v>
      </c>
      <c r="L11" s="21"/>
      <c r="M11" s="12" t="s">
        <v>682</v>
      </c>
      <c r="N11" s="21" t="s">
        <v>683</v>
      </c>
      <c r="O11" s="21" t="s">
        <v>41</v>
      </c>
      <c r="P11" s="20" t="s">
        <v>32</v>
      </c>
      <c r="Q11" s="21" t="s">
        <v>684</v>
      </c>
    </row>
    <row r="12" ht="72" hidden="1" spans="1:17">
      <c r="A12" s="6">
        <f t="shared" si="0"/>
        <v>9</v>
      </c>
      <c r="B12" s="12" t="s">
        <v>658</v>
      </c>
      <c r="C12" s="6" t="s">
        <v>652</v>
      </c>
      <c r="D12" s="6" t="s">
        <v>49</v>
      </c>
      <c r="E12" s="6" t="s">
        <v>208</v>
      </c>
      <c r="F12" s="12" t="s">
        <v>237</v>
      </c>
      <c r="G12" s="6" t="s">
        <v>50</v>
      </c>
      <c r="H12" s="6" t="s">
        <v>653</v>
      </c>
      <c r="I12" s="6" t="s">
        <v>685</v>
      </c>
      <c r="J12" s="6">
        <v>11.3</v>
      </c>
      <c r="K12" s="6">
        <v>11.3</v>
      </c>
      <c r="L12" s="6"/>
      <c r="M12" s="6" t="s">
        <v>660</v>
      </c>
      <c r="N12" s="6" t="s">
        <v>686</v>
      </c>
      <c r="O12" s="12" t="s">
        <v>41</v>
      </c>
      <c r="P12" s="6" t="s">
        <v>32</v>
      </c>
      <c r="Q12" s="6" t="s">
        <v>687</v>
      </c>
    </row>
    <row r="13" ht="60" hidden="1" spans="1:17">
      <c r="A13" s="6">
        <f t="shared" si="0"/>
        <v>10</v>
      </c>
      <c r="B13" s="12" t="s">
        <v>651</v>
      </c>
      <c r="C13" s="6" t="s">
        <v>652</v>
      </c>
      <c r="D13" s="6" t="s">
        <v>49</v>
      </c>
      <c r="E13" s="6" t="s">
        <v>208</v>
      </c>
      <c r="F13" s="12" t="s">
        <v>237</v>
      </c>
      <c r="G13" s="6" t="s">
        <v>50</v>
      </c>
      <c r="H13" s="6" t="s">
        <v>653</v>
      </c>
      <c r="I13" s="6" t="s">
        <v>688</v>
      </c>
      <c r="J13" s="6">
        <v>274.74</v>
      </c>
      <c r="K13" s="6">
        <v>274.74</v>
      </c>
      <c r="L13" s="6"/>
      <c r="M13" s="6" t="s">
        <v>689</v>
      </c>
      <c r="N13" s="6" t="s">
        <v>690</v>
      </c>
      <c r="O13" s="6" t="s">
        <v>41</v>
      </c>
      <c r="P13" s="12" t="s">
        <v>32</v>
      </c>
      <c r="Q13" s="43" t="s">
        <v>691</v>
      </c>
    </row>
    <row r="14" ht="60" hidden="1" spans="1:17">
      <c r="A14" s="6">
        <f t="shared" si="0"/>
        <v>11</v>
      </c>
      <c r="B14" s="12" t="s">
        <v>658</v>
      </c>
      <c r="C14" s="12" t="s">
        <v>652</v>
      </c>
      <c r="D14" s="12" t="s">
        <v>49</v>
      </c>
      <c r="E14" s="12" t="s">
        <v>243</v>
      </c>
      <c r="F14" s="12" t="s">
        <v>264</v>
      </c>
      <c r="G14" s="12" t="s">
        <v>50</v>
      </c>
      <c r="H14" s="12" t="s">
        <v>653</v>
      </c>
      <c r="I14" s="12" t="s">
        <v>692</v>
      </c>
      <c r="J14" s="12">
        <v>5.72</v>
      </c>
      <c r="K14" s="12">
        <v>5.72</v>
      </c>
      <c r="L14" s="18"/>
      <c r="M14" s="12" t="s">
        <v>660</v>
      </c>
      <c r="N14" s="12" t="s">
        <v>693</v>
      </c>
      <c r="O14" s="12" t="s">
        <v>41</v>
      </c>
      <c r="P14" s="12" t="s">
        <v>32</v>
      </c>
      <c r="Q14" s="12" t="s">
        <v>694</v>
      </c>
    </row>
    <row r="15" ht="60" hidden="1" spans="1:17">
      <c r="A15" s="6">
        <f t="shared" si="0"/>
        <v>12</v>
      </c>
      <c r="B15" s="12" t="s">
        <v>651</v>
      </c>
      <c r="C15" s="12" t="s">
        <v>652</v>
      </c>
      <c r="D15" s="12" t="s">
        <v>49</v>
      </c>
      <c r="E15" s="12" t="s">
        <v>243</v>
      </c>
      <c r="F15" s="12" t="s">
        <v>264</v>
      </c>
      <c r="G15" s="12" t="s">
        <v>50</v>
      </c>
      <c r="H15" s="12" t="s">
        <v>653</v>
      </c>
      <c r="I15" s="12" t="s">
        <v>695</v>
      </c>
      <c r="J15" s="18">
        <v>194.4</v>
      </c>
      <c r="K15" s="18">
        <v>194.4</v>
      </c>
      <c r="L15" s="18"/>
      <c r="M15" s="12" t="s">
        <v>696</v>
      </c>
      <c r="N15" s="12" t="s">
        <v>697</v>
      </c>
      <c r="O15" s="12" t="s">
        <v>41</v>
      </c>
      <c r="P15" s="12" t="s">
        <v>32</v>
      </c>
      <c r="Q15" s="26" t="s">
        <v>698</v>
      </c>
    </row>
    <row r="16" ht="60" hidden="1" spans="1:17">
      <c r="A16" s="6">
        <f t="shared" ref="A16:A25" si="1">ROW()-3</f>
        <v>13</v>
      </c>
      <c r="B16" s="12" t="s">
        <v>651</v>
      </c>
      <c r="C16" s="12" t="s">
        <v>652</v>
      </c>
      <c r="D16" s="12" t="s">
        <v>49</v>
      </c>
      <c r="E16" s="12" t="s">
        <v>278</v>
      </c>
      <c r="F16" s="12" t="s">
        <v>699</v>
      </c>
      <c r="G16" s="12" t="s">
        <v>50</v>
      </c>
      <c r="H16" s="12" t="s">
        <v>653</v>
      </c>
      <c r="I16" s="12" t="s">
        <v>700</v>
      </c>
      <c r="J16" s="12">
        <v>190</v>
      </c>
      <c r="K16" s="12">
        <v>190</v>
      </c>
      <c r="L16" s="12"/>
      <c r="M16" s="12" t="s">
        <v>701</v>
      </c>
      <c r="N16" s="12" t="s">
        <v>702</v>
      </c>
      <c r="O16" s="12" t="s">
        <v>41</v>
      </c>
      <c r="P16" s="12" t="s">
        <v>32</v>
      </c>
      <c r="Q16" s="12" t="s">
        <v>703</v>
      </c>
    </row>
    <row r="17" ht="60" hidden="1" spans="1:17">
      <c r="A17" s="6">
        <f t="shared" si="1"/>
        <v>14</v>
      </c>
      <c r="B17" s="12" t="s">
        <v>658</v>
      </c>
      <c r="C17" s="12" t="s">
        <v>652</v>
      </c>
      <c r="D17" s="12" t="s">
        <v>49</v>
      </c>
      <c r="E17" s="12" t="s">
        <v>278</v>
      </c>
      <c r="F17" s="12" t="s">
        <v>699</v>
      </c>
      <c r="G17" s="12" t="s">
        <v>50</v>
      </c>
      <c r="H17" s="12" t="s">
        <v>653</v>
      </c>
      <c r="I17" s="12" t="s">
        <v>704</v>
      </c>
      <c r="J17" s="12">
        <v>16.36</v>
      </c>
      <c r="K17" s="12">
        <v>16.36</v>
      </c>
      <c r="L17" s="12"/>
      <c r="M17" s="12" t="s">
        <v>660</v>
      </c>
      <c r="N17" s="12" t="s">
        <v>705</v>
      </c>
      <c r="O17" s="12" t="s">
        <v>41</v>
      </c>
      <c r="P17" s="12" t="s">
        <v>32</v>
      </c>
      <c r="Q17" s="12" t="s">
        <v>706</v>
      </c>
    </row>
    <row r="18" ht="60" hidden="1" spans="1:17">
      <c r="A18" s="6">
        <f t="shared" si="1"/>
        <v>15</v>
      </c>
      <c r="B18" s="12" t="s">
        <v>658</v>
      </c>
      <c r="C18" s="12" t="s">
        <v>652</v>
      </c>
      <c r="D18" s="12" t="s">
        <v>49</v>
      </c>
      <c r="E18" s="12" t="s">
        <v>312</v>
      </c>
      <c r="F18" s="12" t="s">
        <v>707</v>
      </c>
      <c r="G18" s="12" t="s">
        <v>50</v>
      </c>
      <c r="H18" s="12" t="s">
        <v>653</v>
      </c>
      <c r="I18" s="12" t="s">
        <v>708</v>
      </c>
      <c r="J18" s="12">
        <v>12</v>
      </c>
      <c r="K18" s="12">
        <v>12</v>
      </c>
      <c r="L18" s="12"/>
      <c r="M18" s="12" t="s">
        <v>660</v>
      </c>
      <c r="N18" s="12" t="s">
        <v>709</v>
      </c>
      <c r="O18" s="12" t="s">
        <v>41</v>
      </c>
      <c r="P18" s="12" t="s">
        <v>32</v>
      </c>
      <c r="Q18" s="12" t="s">
        <v>710</v>
      </c>
    </row>
    <row r="19" ht="48" hidden="1" spans="1:17">
      <c r="A19" s="6">
        <f t="shared" si="1"/>
        <v>16</v>
      </c>
      <c r="B19" s="12" t="s">
        <v>651</v>
      </c>
      <c r="C19" s="12" t="s">
        <v>652</v>
      </c>
      <c r="D19" s="12" t="s">
        <v>49</v>
      </c>
      <c r="E19" s="12" t="s">
        <v>312</v>
      </c>
      <c r="F19" s="12" t="s">
        <v>707</v>
      </c>
      <c r="G19" s="12" t="s">
        <v>50</v>
      </c>
      <c r="H19" s="12" t="s">
        <v>653</v>
      </c>
      <c r="I19" s="12" t="s">
        <v>711</v>
      </c>
      <c r="J19" s="12">
        <v>150</v>
      </c>
      <c r="K19" s="12">
        <v>150</v>
      </c>
      <c r="L19" s="12"/>
      <c r="M19" s="12" t="s">
        <v>712</v>
      </c>
      <c r="N19" s="12" t="s">
        <v>713</v>
      </c>
      <c r="O19" s="12" t="s">
        <v>41</v>
      </c>
      <c r="P19" s="12" t="s">
        <v>32</v>
      </c>
      <c r="Q19" s="26" t="s">
        <v>714</v>
      </c>
    </row>
    <row r="20" ht="60" hidden="1" spans="1:17">
      <c r="A20" s="6">
        <f t="shared" si="1"/>
        <v>17</v>
      </c>
      <c r="B20" s="12" t="s">
        <v>651</v>
      </c>
      <c r="C20" s="12" t="s">
        <v>652</v>
      </c>
      <c r="D20" s="12" t="s">
        <v>49</v>
      </c>
      <c r="E20" s="12" t="s">
        <v>598</v>
      </c>
      <c r="F20" s="12" t="s">
        <v>599</v>
      </c>
      <c r="G20" s="12" t="s">
        <v>50</v>
      </c>
      <c r="H20" s="12" t="s">
        <v>653</v>
      </c>
      <c r="I20" s="12" t="s">
        <v>715</v>
      </c>
      <c r="J20" s="12">
        <v>243</v>
      </c>
      <c r="K20" s="12">
        <v>243</v>
      </c>
      <c r="L20" s="12"/>
      <c r="M20" s="12" t="s">
        <v>716</v>
      </c>
      <c r="N20" s="12" t="s">
        <v>717</v>
      </c>
      <c r="O20" s="12" t="s">
        <v>41</v>
      </c>
      <c r="P20" s="12" t="s">
        <v>32</v>
      </c>
      <c r="Q20" s="12" t="s">
        <v>718</v>
      </c>
    </row>
    <row r="21" ht="72" hidden="1" spans="1:17">
      <c r="A21" s="6">
        <f t="shared" si="1"/>
        <v>18</v>
      </c>
      <c r="B21" s="12" t="s">
        <v>658</v>
      </c>
      <c r="C21" s="12" t="s">
        <v>652</v>
      </c>
      <c r="D21" s="12" t="s">
        <v>49</v>
      </c>
      <c r="E21" s="12" t="s">
        <v>598</v>
      </c>
      <c r="F21" s="12" t="s">
        <v>599</v>
      </c>
      <c r="G21" s="12" t="s">
        <v>50</v>
      </c>
      <c r="H21" s="12" t="s">
        <v>653</v>
      </c>
      <c r="I21" s="12" t="s">
        <v>719</v>
      </c>
      <c r="J21" s="12">
        <v>10.34</v>
      </c>
      <c r="K21" s="12">
        <v>10.34</v>
      </c>
      <c r="L21" s="12"/>
      <c r="M21" s="12" t="s">
        <v>660</v>
      </c>
      <c r="N21" s="12" t="s">
        <v>720</v>
      </c>
      <c r="O21" s="12" t="s">
        <v>41</v>
      </c>
      <c r="P21" s="12" t="s">
        <v>32</v>
      </c>
      <c r="Q21" s="12" t="s">
        <v>721</v>
      </c>
    </row>
    <row r="22" ht="60" hidden="1" spans="1:17">
      <c r="A22" s="6">
        <f t="shared" si="1"/>
        <v>19</v>
      </c>
      <c r="B22" s="12" t="s">
        <v>651</v>
      </c>
      <c r="C22" s="12" t="s">
        <v>652</v>
      </c>
      <c r="D22" s="6" t="s">
        <v>49</v>
      </c>
      <c r="E22" s="20" t="s">
        <v>356</v>
      </c>
      <c r="F22" s="20" t="s">
        <v>357</v>
      </c>
      <c r="G22" s="6" t="s">
        <v>50</v>
      </c>
      <c r="H22" s="6" t="s">
        <v>653</v>
      </c>
      <c r="I22" s="6" t="s">
        <v>722</v>
      </c>
      <c r="J22" s="18">
        <v>63</v>
      </c>
      <c r="K22" s="35">
        <v>63</v>
      </c>
      <c r="L22" s="18"/>
      <c r="M22" s="6" t="s">
        <v>723</v>
      </c>
      <c r="N22" s="6" t="s">
        <v>724</v>
      </c>
      <c r="O22" s="6" t="s">
        <v>41</v>
      </c>
      <c r="P22" s="12" t="s">
        <v>32</v>
      </c>
      <c r="Q22" s="12" t="s">
        <v>725</v>
      </c>
    </row>
    <row r="23" ht="48" hidden="1" spans="1:17">
      <c r="A23" s="6">
        <f t="shared" si="1"/>
        <v>20</v>
      </c>
      <c r="B23" s="20" t="s">
        <v>658</v>
      </c>
      <c r="C23" s="20" t="s">
        <v>652</v>
      </c>
      <c r="D23" s="20" t="s">
        <v>652</v>
      </c>
      <c r="E23" s="20" t="s">
        <v>356</v>
      </c>
      <c r="F23" s="20" t="s">
        <v>357</v>
      </c>
      <c r="G23" s="20" t="s">
        <v>726</v>
      </c>
      <c r="H23" s="20" t="s">
        <v>653</v>
      </c>
      <c r="I23" s="20" t="s">
        <v>727</v>
      </c>
      <c r="J23" s="20">
        <v>1.24</v>
      </c>
      <c r="K23" s="20">
        <v>0.3</v>
      </c>
      <c r="L23" s="20"/>
      <c r="M23" s="12" t="s">
        <v>660</v>
      </c>
      <c r="N23" s="20" t="s">
        <v>728</v>
      </c>
      <c r="O23" s="12" t="s">
        <v>41</v>
      </c>
      <c r="P23" s="12" t="s">
        <v>32</v>
      </c>
      <c r="Q23" s="20" t="s">
        <v>729</v>
      </c>
    </row>
    <row r="24" ht="60" hidden="1" spans="1:17">
      <c r="A24" s="6">
        <f t="shared" si="1"/>
        <v>21</v>
      </c>
      <c r="B24" s="12" t="s">
        <v>658</v>
      </c>
      <c r="C24" s="12" t="s">
        <v>652</v>
      </c>
      <c r="D24" s="12" t="s">
        <v>49</v>
      </c>
      <c r="E24" s="12" t="s">
        <v>375</v>
      </c>
      <c r="F24" s="12" t="s">
        <v>424</v>
      </c>
      <c r="G24" s="12" t="s">
        <v>50</v>
      </c>
      <c r="H24" s="12" t="s">
        <v>653</v>
      </c>
      <c r="I24" s="12" t="s">
        <v>730</v>
      </c>
      <c r="J24" s="12">
        <v>5.74</v>
      </c>
      <c r="K24" s="12">
        <v>5.74</v>
      </c>
      <c r="L24" s="12"/>
      <c r="M24" s="12" t="s">
        <v>660</v>
      </c>
      <c r="N24" s="12" t="s">
        <v>731</v>
      </c>
      <c r="O24" s="12" t="s">
        <v>41</v>
      </c>
      <c r="P24" s="12" t="s">
        <v>32</v>
      </c>
      <c r="Q24" s="12" t="s">
        <v>732</v>
      </c>
    </row>
    <row r="25" ht="60" hidden="1" spans="1:17">
      <c r="A25" s="6">
        <f t="shared" si="1"/>
        <v>22</v>
      </c>
      <c r="B25" s="12" t="s">
        <v>651</v>
      </c>
      <c r="C25" s="12" t="s">
        <v>652</v>
      </c>
      <c r="D25" s="12" t="s">
        <v>49</v>
      </c>
      <c r="E25" s="12" t="s">
        <v>375</v>
      </c>
      <c r="F25" s="12" t="s">
        <v>424</v>
      </c>
      <c r="G25" s="12" t="s">
        <v>50</v>
      </c>
      <c r="H25" s="12" t="s">
        <v>653</v>
      </c>
      <c r="I25" s="12" t="s">
        <v>733</v>
      </c>
      <c r="J25" s="12">
        <v>144.52</v>
      </c>
      <c r="K25" s="12">
        <v>144.52</v>
      </c>
      <c r="L25" s="12"/>
      <c r="M25" s="12" t="s">
        <v>734</v>
      </c>
      <c r="N25" s="12" t="s">
        <v>735</v>
      </c>
      <c r="O25" s="6" t="s">
        <v>41</v>
      </c>
      <c r="P25" s="12" t="s">
        <v>32</v>
      </c>
      <c r="Q25" s="26" t="s">
        <v>736</v>
      </c>
    </row>
    <row r="26" ht="60" hidden="1" spans="1:17">
      <c r="A26" s="6">
        <f t="shared" ref="A26:A33" si="2">ROW()-3</f>
        <v>23</v>
      </c>
      <c r="B26" s="6" t="s">
        <v>658</v>
      </c>
      <c r="C26" s="6" t="s">
        <v>652</v>
      </c>
      <c r="D26" s="6" t="s">
        <v>49</v>
      </c>
      <c r="E26" s="6" t="s">
        <v>428</v>
      </c>
      <c r="F26" s="6" t="s">
        <v>480</v>
      </c>
      <c r="G26" s="6" t="s">
        <v>50</v>
      </c>
      <c r="H26" s="6" t="s">
        <v>653</v>
      </c>
      <c r="I26" s="6" t="s">
        <v>737</v>
      </c>
      <c r="J26" s="6">
        <v>14.64</v>
      </c>
      <c r="K26" s="6">
        <v>14.64</v>
      </c>
      <c r="L26" s="6"/>
      <c r="M26" s="6" t="s">
        <v>660</v>
      </c>
      <c r="N26" s="6" t="s">
        <v>738</v>
      </c>
      <c r="O26" s="12" t="s">
        <v>41</v>
      </c>
      <c r="P26" s="6" t="s">
        <v>32</v>
      </c>
      <c r="Q26" s="6" t="s">
        <v>739</v>
      </c>
    </row>
    <row r="27" ht="60" hidden="1" spans="1:17">
      <c r="A27" s="6">
        <f t="shared" si="2"/>
        <v>24</v>
      </c>
      <c r="B27" s="6" t="s">
        <v>651</v>
      </c>
      <c r="C27" s="6" t="s">
        <v>652</v>
      </c>
      <c r="D27" s="6" t="s">
        <v>49</v>
      </c>
      <c r="E27" s="6" t="s">
        <v>428</v>
      </c>
      <c r="F27" s="6" t="s">
        <v>480</v>
      </c>
      <c r="G27" s="6" t="s">
        <v>50</v>
      </c>
      <c r="H27" s="6" t="s">
        <v>653</v>
      </c>
      <c r="I27" s="6" t="s">
        <v>740</v>
      </c>
      <c r="J27" s="6">
        <v>189.12</v>
      </c>
      <c r="K27" s="6">
        <v>189.12</v>
      </c>
      <c r="L27" s="6"/>
      <c r="M27" s="6" t="s">
        <v>741</v>
      </c>
      <c r="N27" s="12" t="s">
        <v>742</v>
      </c>
      <c r="O27" s="6" t="s">
        <v>41</v>
      </c>
      <c r="P27" s="6" t="s">
        <v>32</v>
      </c>
      <c r="Q27" s="6" t="s">
        <v>743</v>
      </c>
    </row>
    <row r="28" ht="48" hidden="1" spans="1:17">
      <c r="A28" s="6">
        <f t="shared" si="2"/>
        <v>25</v>
      </c>
      <c r="B28" s="12" t="s">
        <v>651</v>
      </c>
      <c r="C28" s="12" t="s">
        <v>652</v>
      </c>
      <c r="D28" s="12" t="s">
        <v>49</v>
      </c>
      <c r="E28" s="12" t="s">
        <v>484</v>
      </c>
      <c r="F28" s="6" t="s">
        <v>485</v>
      </c>
      <c r="G28" s="12" t="s">
        <v>50</v>
      </c>
      <c r="H28" s="12" t="s">
        <v>653</v>
      </c>
      <c r="I28" s="12" t="s">
        <v>744</v>
      </c>
      <c r="J28" s="12">
        <v>146.8</v>
      </c>
      <c r="K28" s="12">
        <v>146.8</v>
      </c>
      <c r="L28" s="12"/>
      <c r="M28" s="12" t="s">
        <v>745</v>
      </c>
      <c r="N28" s="12" t="s">
        <v>746</v>
      </c>
      <c r="O28" s="12" t="s">
        <v>41</v>
      </c>
      <c r="P28" s="12" t="s">
        <v>32</v>
      </c>
      <c r="Q28" s="26" t="s">
        <v>747</v>
      </c>
    </row>
    <row r="29" ht="60" hidden="1" spans="1:17">
      <c r="A29" s="6">
        <f t="shared" si="2"/>
        <v>26</v>
      </c>
      <c r="B29" s="12" t="s">
        <v>658</v>
      </c>
      <c r="C29" s="12" t="s">
        <v>652</v>
      </c>
      <c r="D29" s="12" t="s">
        <v>49</v>
      </c>
      <c r="E29" s="12" t="s">
        <v>484</v>
      </c>
      <c r="F29" s="6" t="s">
        <v>485</v>
      </c>
      <c r="G29" s="12" t="s">
        <v>50</v>
      </c>
      <c r="H29" s="12" t="s">
        <v>653</v>
      </c>
      <c r="I29" s="12" t="s">
        <v>748</v>
      </c>
      <c r="J29" s="12">
        <v>5.3</v>
      </c>
      <c r="K29" s="12">
        <v>5.3</v>
      </c>
      <c r="L29" s="12"/>
      <c r="M29" s="12" t="s">
        <v>660</v>
      </c>
      <c r="N29" s="12" t="s">
        <v>749</v>
      </c>
      <c r="O29" s="12" t="s">
        <v>41</v>
      </c>
      <c r="P29" s="12" t="s">
        <v>32</v>
      </c>
      <c r="Q29" s="12" t="s">
        <v>750</v>
      </c>
    </row>
    <row r="30" ht="60" hidden="1" spans="1:17">
      <c r="A30" s="6">
        <f t="shared" si="2"/>
        <v>27</v>
      </c>
      <c r="B30" s="6" t="s">
        <v>658</v>
      </c>
      <c r="C30" s="6" t="s">
        <v>652</v>
      </c>
      <c r="D30" s="6" t="s">
        <v>49</v>
      </c>
      <c r="E30" s="6" t="s">
        <v>540</v>
      </c>
      <c r="F30" s="6" t="s">
        <v>751</v>
      </c>
      <c r="G30" s="20" t="s">
        <v>50</v>
      </c>
      <c r="H30" s="6" t="s">
        <v>653</v>
      </c>
      <c r="I30" s="6" t="s">
        <v>752</v>
      </c>
      <c r="J30" s="6">
        <v>12</v>
      </c>
      <c r="K30" s="6">
        <v>12</v>
      </c>
      <c r="L30" s="6"/>
      <c r="M30" s="6" t="s">
        <v>660</v>
      </c>
      <c r="N30" s="6" t="s">
        <v>709</v>
      </c>
      <c r="O30" s="6" t="s">
        <v>41</v>
      </c>
      <c r="P30" s="6" t="s">
        <v>32</v>
      </c>
      <c r="Q30" s="6" t="s">
        <v>753</v>
      </c>
    </row>
    <row r="31" ht="60" hidden="1" spans="1:17">
      <c r="A31" s="6">
        <f t="shared" si="2"/>
        <v>28</v>
      </c>
      <c r="B31" s="6" t="s">
        <v>651</v>
      </c>
      <c r="C31" s="6" t="s">
        <v>652</v>
      </c>
      <c r="D31" s="6" t="s">
        <v>49</v>
      </c>
      <c r="E31" s="6" t="s">
        <v>540</v>
      </c>
      <c r="F31" s="6" t="s">
        <v>572</v>
      </c>
      <c r="G31" s="20" t="s">
        <v>50</v>
      </c>
      <c r="H31" s="6" t="s">
        <v>653</v>
      </c>
      <c r="I31" s="6" t="s">
        <v>754</v>
      </c>
      <c r="J31" s="6">
        <v>180</v>
      </c>
      <c r="K31" s="6">
        <v>180</v>
      </c>
      <c r="L31" s="6"/>
      <c r="M31" s="6" t="s">
        <v>755</v>
      </c>
      <c r="N31" s="6" t="s">
        <v>756</v>
      </c>
      <c r="O31" s="6" t="s">
        <v>41</v>
      </c>
      <c r="P31" s="6" t="s">
        <v>32</v>
      </c>
      <c r="Q31" s="6" t="s">
        <v>757</v>
      </c>
    </row>
    <row r="32" ht="48" hidden="1" spans="1:17">
      <c r="A32" s="6">
        <f t="shared" si="2"/>
        <v>29</v>
      </c>
      <c r="B32" s="12" t="s">
        <v>658</v>
      </c>
      <c r="C32" s="12" t="s">
        <v>652</v>
      </c>
      <c r="D32" s="12" t="s">
        <v>49</v>
      </c>
      <c r="E32" s="12" t="s">
        <v>576</v>
      </c>
      <c r="F32" s="12" t="s">
        <v>577</v>
      </c>
      <c r="G32" s="12" t="s">
        <v>50</v>
      </c>
      <c r="H32" s="12" t="s">
        <v>653</v>
      </c>
      <c r="I32" s="12" t="s">
        <v>758</v>
      </c>
      <c r="J32" s="12">
        <v>11.74</v>
      </c>
      <c r="K32" s="12">
        <v>11.74</v>
      </c>
      <c r="L32" s="12"/>
      <c r="M32" s="12" t="s">
        <v>660</v>
      </c>
      <c r="N32" s="6" t="s">
        <v>759</v>
      </c>
      <c r="O32" s="12" t="s">
        <v>41</v>
      </c>
      <c r="P32" s="20" t="s">
        <v>32</v>
      </c>
      <c r="Q32" s="12" t="s">
        <v>760</v>
      </c>
    </row>
    <row r="33" ht="48" hidden="1" spans="1:17">
      <c r="A33" s="6">
        <f t="shared" si="2"/>
        <v>30</v>
      </c>
      <c r="B33" s="12" t="s">
        <v>651</v>
      </c>
      <c r="C33" s="42" t="s">
        <v>652</v>
      </c>
      <c r="D33" s="12" t="s">
        <v>49</v>
      </c>
      <c r="E33" s="12" t="s">
        <v>576</v>
      </c>
      <c r="F33" s="12" t="s">
        <v>577</v>
      </c>
      <c r="G33" s="12" t="s">
        <v>50</v>
      </c>
      <c r="H33" s="42" t="s">
        <v>653</v>
      </c>
      <c r="I33" s="12" t="s">
        <v>761</v>
      </c>
      <c r="J33" s="12">
        <v>238</v>
      </c>
      <c r="K33" s="12">
        <v>238</v>
      </c>
      <c r="L33" s="42"/>
      <c r="M33" s="12" t="s">
        <v>762</v>
      </c>
      <c r="N33" s="12" t="s">
        <v>763</v>
      </c>
      <c r="O33" s="12" t="s">
        <v>41</v>
      </c>
      <c r="P33" s="20" t="s">
        <v>32</v>
      </c>
      <c r="Q33" s="12" t="s">
        <v>764</v>
      </c>
    </row>
  </sheetData>
  <autoFilter xmlns:etc="http://www.wps.cn/officeDocument/2017/etCustomData" ref="A3:S33" etc:filterBottomFollowUsedRange="0">
    <filterColumn colId="4">
      <customFilters>
        <customFilter operator="equal" val="东刘集镇"/>
      </customFilters>
    </filterColumn>
    <extLst/>
  </autoFilter>
  <mergeCells count="14">
    <mergeCell ref="A1:Q1"/>
    <mergeCell ref="E2:F2"/>
    <mergeCell ref="K2:L2"/>
    <mergeCell ref="M2:O2"/>
    <mergeCell ref="A2:A3"/>
    <mergeCell ref="B2:B3"/>
    <mergeCell ref="C2:C3"/>
    <mergeCell ref="D2:D3"/>
    <mergeCell ref="G2:G3"/>
    <mergeCell ref="H2:H3"/>
    <mergeCell ref="I2:I3"/>
    <mergeCell ref="J2:J3"/>
    <mergeCell ref="P2:P3"/>
    <mergeCell ref="Q2:Q3"/>
  </mergeCells>
  <pageMargins left="0.75" right="0.75" top="1" bottom="1" header="0.511805555555556" footer="0.511805555555556"/>
  <pageSetup paperSize="9" scale="63" fitToHeight="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R97"/>
  <sheetViews>
    <sheetView workbookViewId="0">
      <pane ySplit="3" topLeftCell="A4" activePane="bottomLeft" state="frozen"/>
      <selection/>
      <selection pane="bottomLeft" activeCell="I25" sqref="I25"/>
    </sheetView>
  </sheetViews>
  <sheetFormatPr defaultColWidth="9" defaultRowHeight="14.25"/>
  <cols>
    <col min="1" max="1" width="4.75" style="10" customWidth="1"/>
    <col min="2" max="2" width="8.625" style="10" customWidth="1"/>
    <col min="3" max="3" width="8" style="10" customWidth="1"/>
    <col min="4" max="4" width="5.25" style="10" customWidth="1"/>
    <col min="5" max="5" width="7.125" style="10" customWidth="1"/>
    <col min="6" max="6" width="7.75" style="10" customWidth="1"/>
    <col min="7" max="7" width="7.625" style="10" customWidth="1"/>
    <col min="8" max="8" width="9.75" style="10" customWidth="1"/>
    <col min="9" max="9" width="30.125" style="10" customWidth="1"/>
    <col min="10" max="10" width="12.125" style="10" customWidth="1"/>
    <col min="11" max="11" width="10.125" style="10" customWidth="1"/>
    <col min="12" max="12" width="12" style="10" customWidth="1"/>
    <col min="13" max="13" width="14.375" style="10" customWidth="1"/>
    <col min="14" max="14" width="14" style="10" customWidth="1"/>
    <col min="15" max="15" width="12.25" style="10" customWidth="1"/>
    <col min="16" max="16" width="9" style="10"/>
    <col min="17" max="17" width="29.25" style="10" customWidth="1"/>
    <col min="18" max="18" width="26.25" customWidth="1"/>
  </cols>
  <sheetData>
    <row r="1" ht="31.5" spans="1:17">
      <c r="A1" s="2" t="s">
        <v>765</v>
      </c>
      <c r="B1" s="2"/>
      <c r="C1" s="2"/>
      <c r="D1" s="2"/>
      <c r="E1" s="2"/>
      <c r="F1" s="2"/>
      <c r="G1" s="2"/>
      <c r="H1" s="2"/>
      <c r="I1" s="2"/>
      <c r="J1" s="2"/>
      <c r="K1" s="2"/>
      <c r="L1" s="2"/>
      <c r="M1" s="2"/>
      <c r="N1" s="2"/>
      <c r="O1" s="2"/>
      <c r="P1" s="2"/>
      <c r="Q1" s="2"/>
    </row>
    <row r="2" ht="21" customHeight="1" spans="1:17">
      <c r="A2" s="3" t="s">
        <v>1</v>
      </c>
      <c r="B2" s="3" t="s">
        <v>650</v>
      </c>
      <c r="C2" s="3" t="s">
        <v>3</v>
      </c>
      <c r="D2" s="4" t="s">
        <v>4</v>
      </c>
      <c r="E2" s="3" t="s">
        <v>5</v>
      </c>
      <c r="F2" s="3"/>
      <c r="G2" s="3" t="s">
        <v>6</v>
      </c>
      <c r="H2" s="3" t="s">
        <v>7</v>
      </c>
      <c r="I2" s="3" t="s">
        <v>8</v>
      </c>
      <c r="J2" s="4" t="s">
        <v>9</v>
      </c>
      <c r="K2" s="3" t="s">
        <v>10</v>
      </c>
      <c r="L2" s="3"/>
      <c r="M2" s="7" t="s">
        <v>11</v>
      </c>
      <c r="N2" s="8"/>
      <c r="O2" s="9"/>
      <c r="P2" s="3" t="s">
        <v>12</v>
      </c>
      <c r="Q2" s="3" t="s">
        <v>13</v>
      </c>
    </row>
    <row r="3" ht="27" customHeight="1" spans="1:17">
      <c r="A3" s="3"/>
      <c r="B3" s="3"/>
      <c r="C3" s="3"/>
      <c r="D3" s="5"/>
      <c r="E3" s="3" t="s">
        <v>14</v>
      </c>
      <c r="F3" s="3" t="s">
        <v>15</v>
      </c>
      <c r="G3" s="3"/>
      <c r="H3" s="3"/>
      <c r="I3" s="3"/>
      <c r="J3" s="5"/>
      <c r="K3" s="3" t="s">
        <v>16</v>
      </c>
      <c r="L3" s="3" t="s">
        <v>17</v>
      </c>
      <c r="M3" s="3" t="s">
        <v>18</v>
      </c>
      <c r="N3" s="3" t="s">
        <v>19</v>
      </c>
      <c r="O3" s="3" t="s">
        <v>20</v>
      </c>
      <c r="P3" s="3"/>
      <c r="Q3" s="3"/>
    </row>
    <row r="4" ht="60" hidden="1" spans="1:17">
      <c r="A4" s="18">
        <v>1</v>
      </c>
      <c r="B4" s="12" t="s">
        <v>766</v>
      </c>
      <c r="C4" s="12" t="s">
        <v>767</v>
      </c>
      <c r="D4" s="12" t="s">
        <v>35</v>
      </c>
      <c r="E4" s="12" t="s">
        <v>24</v>
      </c>
      <c r="F4" s="12" t="s">
        <v>768</v>
      </c>
      <c r="G4" s="12" t="s">
        <v>726</v>
      </c>
      <c r="H4" s="12" t="s">
        <v>769</v>
      </c>
      <c r="I4" s="12" t="s">
        <v>770</v>
      </c>
      <c r="J4" s="12">
        <v>80</v>
      </c>
      <c r="K4" s="12">
        <v>80</v>
      </c>
      <c r="L4" s="12" t="str">
        <f>IF(K4=J4,"","1")</f>
        <v/>
      </c>
      <c r="M4" s="12" t="s">
        <v>771</v>
      </c>
      <c r="N4" s="12" t="s">
        <v>772</v>
      </c>
      <c r="O4" s="26" t="s">
        <v>41</v>
      </c>
      <c r="P4" s="12" t="s">
        <v>773</v>
      </c>
      <c r="Q4" s="12" t="s">
        <v>774</v>
      </c>
    </row>
    <row r="5" ht="48" hidden="1" spans="1:17">
      <c r="A5" s="18">
        <v>2</v>
      </c>
      <c r="B5" s="19" t="s">
        <v>766</v>
      </c>
      <c r="C5" s="19" t="s">
        <v>767</v>
      </c>
      <c r="D5" s="19" t="s">
        <v>35</v>
      </c>
      <c r="E5" s="19" t="s">
        <v>55</v>
      </c>
      <c r="F5" s="19" t="s">
        <v>95</v>
      </c>
      <c r="G5" s="19" t="s">
        <v>726</v>
      </c>
      <c r="H5" s="19" t="s">
        <v>769</v>
      </c>
      <c r="I5" s="19" t="s">
        <v>775</v>
      </c>
      <c r="J5" s="19">
        <v>80</v>
      </c>
      <c r="K5" s="19">
        <v>80</v>
      </c>
      <c r="L5" s="12" t="str">
        <f t="shared" ref="L5:L47" si="0">IF(K5=J5,"","1")</f>
        <v/>
      </c>
      <c r="M5" s="19" t="s">
        <v>776</v>
      </c>
      <c r="N5" s="19" t="s">
        <v>772</v>
      </c>
      <c r="O5" s="19" t="s">
        <v>41</v>
      </c>
      <c r="P5" s="19" t="s">
        <v>773</v>
      </c>
      <c r="Q5" s="19" t="s">
        <v>777</v>
      </c>
    </row>
    <row r="6" ht="36" hidden="1" spans="1:17">
      <c r="A6" s="18">
        <v>3</v>
      </c>
      <c r="B6" s="19" t="s">
        <v>766</v>
      </c>
      <c r="C6" s="19" t="s">
        <v>767</v>
      </c>
      <c r="D6" s="19" t="s">
        <v>35</v>
      </c>
      <c r="E6" s="19" t="s">
        <v>55</v>
      </c>
      <c r="F6" s="19" t="s">
        <v>65</v>
      </c>
      <c r="G6" s="19" t="s">
        <v>726</v>
      </c>
      <c r="H6" s="19" t="s">
        <v>769</v>
      </c>
      <c r="I6" s="19" t="s">
        <v>778</v>
      </c>
      <c r="J6" s="19">
        <v>104</v>
      </c>
      <c r="K6" s="19">
        <v>104</v>
      </c>
      <c r="L6" s="12" t="str">
        <f t="shared" si="0"/>
        <v/>
      </c>
      <c r="M6" s="19" t="s">
        <v>779</v>
      </c>
      <c r="N6" s="19" t="s">
        <v>772</v>
      </c>
      <c r="O6" s="19" t="s">
        <v>41</v>
      </c>
      <c r="P6" s="19" t="s">
        <v>773</v>
      </c>
      <c r="Q6" s="19" t="s">
        <v>780</v>
      </c>
    </row>
    <row r="7" ht="36" hidden="1" spans="1:17">
      <c r="A7" s="18">
        <v>4</v>
      </c>
      <c r="B7" s="19" t="s">
        <v>766</v>
      </c>
      <c r="C7" s="19" t="s">
        <v>767</v>
      </c>
      <c r="D7" s="19" t="s">
        <v>35</v>
      </c>
      <c r="E7" s="19" t="s">
        <v>55</v>
      </c>
      <c r="F7" s="19" t="s">
        <v>781</v>
      </c>
      <c r="G7" s="19" t="s">
        <v>726</v>
      </c>
      <c r="H7" s="19" t="s">
        <v>769</v>
      </c>
      <c r="I7" s="19" t="s">
        <v>782</v>
      </c>
      <c r="J7" s="19">
        <v>120</v>
      </c>
      <c r="K7" s="19">
        <v>120</v>
      </c>
      <c r="L7" s="12" t="str">
        <f t="shared" si="0"/>
        <v/>
      </c>
      <c r="M7" s="19" t="s">
        <v>783</v>
      </c>
      <c r="N7" s="19" t="s">
        <v>772</v>
      </c>
      <c r="O7" s="19" t="s">
        <v>41</v>
      </c>
      <c r="P7" s="19" t="s">
        <v>773</v>
      </c>
      <c r="Q7" s="19" t="s">
        <v>784</v>
      </c>
    </row>
    <row r="8" ht="72" hidden="1" spans="1:17">
      <c r="A8" s="18">
        <v>5</v>
      </c>
      <c r="B8" s="19" t="s">
        <v>766</v>
      </c>
      <c r="C8" s="19" t="s">
        <v>767</v>
      </c>
      <c r="D8" s="19" t="s">
        <v>35</v>
      </c>
      <c r="E8" s="19" t="s">
        <v>55</v>
      </c>
      <c r="F8" s="19" t="s">
        <v>85</v>
      </c>
      <c r="G8" s="19" t="s">
        <v>726</v>
      </c>
      <c r="H8" s="19" t="s">
        <v>769</v>
      </c>
      <c r="I8" s="19" t="s">
        <v>785</v>
      </c>
      <c r="J8" s="27">
        <v>96</v>
      </c>
      <c r="K8" s="19">
        <v>96</v>
      </c>
      <c r="L8" s="12" t="str">
        <f t="shared" si="0"/>
        <v/>
      </c>
      <c r="M8" s="19" t="s">
        <v>786</v>
      </c>
      <c r="N8" s="19" t="s">
        <v>772</v>
      </c>
      <c r="O8" s="19" t="s">
        <v>41</v>
      </c>
      <c r="P8" s="19" t="s">
        <v>773</v>
      </c>
      <c r="Q8" s="19" t="s">
        <v>784</v>
      </c>
    </row>
    <row r="9" ht="60" hidden="1" spans="1:17">
      <c r="A9" s="18">
        <v>6</v>
      </c>
      <c r="B9" s="19" t="s">
        <v>766</v>
      </c>
      <c r="C9" s="19" t="s">
        <v>767</v>
      </c>
      <c r="D9" s="19" t="s">
        <v>35</v>
      </c>
      <c r="E9" s="19" t="s">
        <v>55</v>
      </c>
      <c r="F9" s="19" t="s">
        <v>91</v>
      </c>
      <c r="G9" s="19" t="s">
        <v>726</v>
      </c>
      <c r="H9" s="19" t="s">
        <v>769</v>
      </c>
      <c r="I9" s="19" t="s">
        <v>787</v>
      </c>
      <c r="J9" s="27">
        <v>100</v>
      </c>
      <c r="K9" s="19">
        <v>100</v>
      </c>
      <c r="L9" s="12" t="str">
        <f t="shared" si="0"/>
        <v/>
      </c>
      <c r="M9" s="19" t="s">
        <v>788</v>
      </c>
      <c r="N9" s="19" t="s">
        <v>772</v>
      </c>
      <c r="O9" s="19" t="s">
        <v>41</v>
      </c>
      <c r="P9" s="19" t="s">
        <v>773</v>
      </c>
      <c r="Q9" s="19" t="s">
        <v>789</v>
      </c>
    </row>
    <row r="10" ht="36" spans="1:18">
      <c r="A10" s="18">
        <v>7</v>
      </c>
      <c r="B10" s="20" t="s">
        <v>766</v>
      </c>
      <c r="C10" s="21" t="s">
        <v>767</v>
      </c>
      <c r="D10" s="20" t="s">
        <v>35</v>
      </c>
      <c r="E10" s="20" t="s">
        <v>99</v>
      </c>
      <c r="F10" s="21" t="s">
        <v>115</v>
      </c>
      <c r="G10" s="21" t="s">
        <v>726</v>
      </c>
      <c r="H10" s="21" t="s">
        <v>769</v>
      </c>
      <c r="I10" s="21" t="s">
        <v>790</v>
      </c>
      <c r="J10" s="28">
        <v>162</v>
      </c>
      <c r="K10" s="21">
        <v>162</v>
      </c>
      <c r="L10" s="12" t="str">
        <f t="shared" si="0"/>
        <v/>
      </c>
      <c r="M10" s="21" t="s">
        <v>791</v>
      </c>
      <c r="N10" s="21" t="s">
        <v>792</v>
      </c>
      <c r="O10" s="21" t="s">
        <v>41</v>
      </c>
      <c r="P10" s="21" t="s">
        <v>773</v>
      </c>
      <c r="Q10" s="21" t="s">
        <v>793</v>
      </c>
      <c r="R10" s="66" t="s">
        <v>794</v>
      </c>
    </row>
    <row r="11" ht="36" spans="1:17">
      <c r="A11" s="18">
        <v>8</v>
      </c>
      <c r="B11" s="20" t="s">
        <v>795</v>
      </c>
      <c r="C11" s="22" t="s">
        <v>767</v>
      </c>
      <c r="D11" s="22" t="s">
        <v>35</v>
      </c>
      <c r="E11" s="23" t="s">
        <v>99</v>
      </c>
      <c r="F11" s="22" t="s">
        <v>127</v>
      </c>
      <c r="G11" s="20" t="s">
        <v>726</v>
      </c>
      <c r="H11" s="22" t="s">
        <v>796</v>
      </c>
      <c r="I11" s="20" t="s">
        <v>797</v>
      </c>
      <c r="J11" s="20">
        <v>42</v>
      </c>
      <c r="K11" s="20">
        <v>42</v>
      </c>
      <c r="L11" s="29"/>
      <c r="M11" s="30" t="s">
        <v>798</v>
      </c>
      <c r="N11" s="22" t="s">
        <v>799</v>
      </c>
      <c r="O11" s="22" t="s">
        <v>800</v>
      </c>
      <c r="P11" s="22" t="s">
        <v>773</v>
      </c>
      <c r="Q11" s="22" t="s">
        <v>801</v>
      </c>
    </row>
    <row r="12" ht="36" spans="1:17">
      <c r="A12" s="18">
        <v>9</v>
      </c>
      <c r="B12" s="12" t="s">
        <v>766</v>
      </c>
      <c r="C12" s="21" t="s">
        <v>767</v>
      </c>
      <c r="D12" s="12" t="s">
        <v>35</v>
      </c>
      <c r="E12" s="12" t="s">
        <v>99</v>
      </c>
      <c r="F12" s="12" t="s">
        <v>127</v>
      </c>
      <c r="G12" s="12" t="s">
        <v>726</v>
      </c>
      <c r="H12" s="21" t="s">
        <v>769</v>
      </c>
      <c r="I12" s="12" t="s">
        <v>802</v>
      </c>
      <c r="J12" s="12">
        <v>116.4</v>
      </c>
      <c r="K12" s="12">
        <v>116.4</v>
      </c>
      <c r="L12" s="12" t="str">
        <f t="shared" si="0"/>
        <v/>
      </c>
      <c r="M12" s="31" t="s">
        <v>803</v>
      </c>
      <c r="N12" s="12" t="s">
        <v>804</v>
      </c>
      <c r="O12" s="21" t="s">
        <v>41</v>
      </c>
      <c r="P12" s="12" t="s">
        <v>773</v>
      </c>
      <c r="Q12" s="12" t="s">
        <v>805</v>
      </c>
    </row>
    <row r="13" ht="36" spans="1:17">
      <c r="A13" s="18">
        <v>10</v>
      </c>
      <c r="B13" s="12" t="s">
        <v>766</v>
      </c>
      <c r="C13" s="21" t="s">
        <v>767</v>
      </c>
      <c r="D13" s="12" t="s">
        <v>35</v>
      </c>
      <c r="E13" s="12" t="s">
        <v>99</v>
      </c>
      <c r="F13" s="12" t="s">
        <v>127</v>
      </c>
      <c r="G13" s="12" t="s">
        <v>726</v>
      </c>
      <c r="H13" s="21" t="s">
        <v>769</v>
      </c>
      <c r="I13" s="12" t="s">
        <v>806</v>
      </c>
      <c r="J13" s="12">
        <v>84.8</v>
      </c>
      <c r="K13" s="12">
        <v>84.8</v>
      </c>
      <c r="L13" s="12" t="str">
        <f t="shared" si="0"/>
        <v/>
      </c>
      <c r="M13" s="31" t="s">
        <v>807</v>
      </c>
      <c r="N13" s="12" t="s">
        <v>804</v>
      </c>
      <c r="O13" s="21" t="s">
        <v>41</v>
      </c>
      <c r="P13" s="12" t="s">
        <v>773</v>
      </c>
      <c r="Q13" s="12" t="s">
        <v>805</v>
      </c>
    </row>
    <row r="14" s="16" customFormat="1" ht="36" spans="1:18">
      <c r="A14" s="18">
        <v>11</v>
      </c>
      <c r="B14" s="20" t="s">
        <v>795</v>
      </c>
      <c r="C14" s="22" t="s">
        <v>767</v>
      </c>
      <c r="D14" s="20" t="s">
        <v>35</v>
      </c>
      <c r="E14" s="21" t="s">
        <v>99</v>
      </c>
      <c r="F14" s="20" t="s">
        <v>147</v>
      </c>
      <c r="G14" s="20" t="s">
        <v>726</v>
      </c>
      <c r="H14" s="20" t="s">
        <v>769</v>
      </c>
      <c r="I14" s="20" t="s">
        <v>808</v>
      </c>
      <c r="J14" s="20">
        <v>148</v>
      </c>
      <c r="K14" s="20">
        <v>148</v>
      </c>
      <c r="L14" s="12" t="str">
        <f t="shared" si="0"/>
        <v/>
      </c>
      <c r="M14" s="20" t="s">
        <v>809</v>
      </c>
      <c r="N14" s="20" t="s">
        <v>810</v>
      </c>
      <c r="O14" s="20" t="s">
        <v>800</v>
      </c>
      <c r="P14" s="22" t="s">
        <v>773</v>
      </c>
      <c r="Q14" s="20" t="s">
        <v>811</v>
      </c>
      <c r="R14" s="37"/>
    </row>
    <row r="15" ht="36" spans="1:17">
      <c r="A15" s="18">
        <v>12</v>
      </c>
      <c r="B15" s="12" t="s">
        <v>766</v>
      </c>
      <c r="C15" s="21" t="s">
        <v>767</v>
      </c>
      <c r="D15" s="12" t="s">
        <v>35</v>
      </c>
      <c r="E15" s="12" t="s">
        <v>99</v>
      </c>
      <c r="F15" s="12" t="s">
        <v>127</v>
      </c>
      <c r="G15" s="12" t="s">
        <v>726</v>
      </c>
      <c r="H15" s="21" t="s">
        <v>769</v>
      </c>
      <c r="I15" s="12" t="s">
        <v>812</v>
      </c>
      <c r="J15" s="12">
        <v>67.088</v>
      </c>
      <c r="K15" s="12">
        <v>67.088</v>
      </c>
      <c r="L15" s="12" t="str">
        <f t="shared" si="0"/>
        <v/>
      </c>
      <c r="M15" s="31" t="s">
        <v>813</v>
      </c>
      <c r="N15" s="12" t="s">
        <v>804</v>
      </c>
      <c r="O15" s="21" t="s">
        <v>41</v>
      </c>
      <c r="P15" s="12" t="s">
        <v>773</v>
      </c>
      <c r="Q15" s="12" t="s">
        <v>805</v>
      </c>
    </row>
    <row r="16" s="16" customFormat="1" ht="36" spans="1:18">
      <c r="A16" s="18">
        <v>13</v>
      </c>
      <c r="B16" s="20" t="s">
        <v>795</v>
      </c>
      <c r="C16" s="22" t="s">
        <v>767</v>
      </c>
      <c r="D16" s="20" t="s">
        <v>35</v>
      </c>
      <c r="E16" s="21" t="s">
        <v>99</v>
      </c>
      <c r="F16" s="20" t="s">
        <v>100</v>
      </c>
      <c r="G16" s="20" t="s">
        <v>726</v>
      </c>
      <c r="H16" s="20" t="s">
        <v>769</v>
      </c>
      <c r="I16" s="20" t="s">
        <v>814</v>
      </c>
      <c r="J16" s="32">
        <v>85.6</v>
      </c>
      <c r="K16" s="32">
        <v>85.6</v>
      </c>
      <c r="L16" s="12" t="str">
        <f t="shared" si="0"/>
        <v/>
      </c>
      <c r="M16" s="20" t="s">
        <v>815</v>
      </c>
      <c r="N16" s="20" t="s">
        <v>816</v>
      </c>
      <c r="O16" s="20" t="s">
        <v>800</v>
      </c>
      <c r="P16" s="22" t="s">
        <v>773</v>
      </c>
      <c r="Q16" s="20" t="s">
        <v>817</v>
      </c>
      <c r="R16" s="37"/>
    </row>
    <row r="17" ht="36" spans="1:17">
      <c r="A17" s="18">
        <v>14</v>
      </c>
      <c r="B17" s="12" t="s">
        <v>766</v>
      </c>
      <c r="C17" s="21" t="s">
        <v>767</v>
      </c>
      <c r="D17" s="12" t="s">
        <v>35</v>
      </c>
      <c r="E17" s="12" t="s">
        <v>99</v>
      </c>
      <c r="F17" s="12" t="s">
        <v>127</v>
      </c>
      <c r="G17" s="21" t="s">
        <v>726</v>
      </c>
      <c r="H17" s="21" t="s">
        <v>769</v>
      </c>
      <c r="I17" s="21" t="s">
        <v>818</v>
      </c>
      <c r="J17" s="21">
        <v>45.32</v>
      </c>
      <c r="K17" s="21">
        <v>45.32</v>
      </c>
      <c r="L17" s="12" t="str">
        <f t="shared" si="0"/>
        <v/>
      </c>
      <c r="M17" s="33" t="s">
        <v>819</v>
      </c>
      <c r="N17" s="12" t="s">
        <v>804</v>
      </c>
      <c r="O17" s="21" t="s">
        <v>41</v>
      </c>
      <c r="P17" s="21" t="s">
        <v>773</v>
      </c>
      <c r="Q17" s="21" t="s">
        <v>805</v>
      </c>
    </row>
    <row r="18" ht="36" spans="1:17">
      <c r="A18" s="18">
        <v>15</v>
      </c>
      <c r="B18" s="21" t="s">
        <v>766</v>
      </c>
      <c r="C18" s="21" t="s">
        <v>767</v>
      </c>
      <c r="D18" s="21" t="s">
        <v>35</v>
      </c>
      <c r="E18" s="21" t="s">
        <v>99</v>
      </c>
      <c r="F18" s="21" t="s">
        <v>129</v>
      </c>
      <c r="G18" s="21" t="s">
        <v>726</v>
      </c>
      <c r="H18" s="21" t="s">
        <v>769</v>
      </c>
      <c r="I18" s="21" t="s">
        <v>820</v>
      </c>
      <c r="J18" s="21">
        <v>50.4</v>
      </c>
      <c r="K18" s="21">
        <v>50.4</v>
      </c>
      <c r="L18" s="12" t="str">
        <f t="shared" si="0"/>
        <v/>
      </c>
      <c r="M18" s="21" t="s">
        <v>821</v>
      </c>
      <c r="N18" s="12" t="s">
        <v>822</v>
      </c>
      <c r="O18" s="21" t="s">
        <v>41</v>
      </c>
      <c r="P18" s="21" t="s">
        <v>773</v>
      </c>
      <c r="Q18" s="21" t="s">
        <v>823</v>
      </c>
    </row>
    <row r="19" ht="36" spans="1:17">
      <c r="A19" s="18">
        <v>16</v>
      </c>
      <c r="B19" s="21" t="s">
        <v>766</v>
      </c>
      <c r="C19" s="21" t="s">
        <v>767</v>
      </c>
      <c r="D19" s="21" t="s">
        <v>35</v>
      </c>
      <c r="E19" s="21" t="s">
        <v>99</v>
      </c>
      <c r="F19" s="21" t="s">
        <v>129</v>
      </c>
      <c r="G19" s="21" t="s">
        <v>726</v>
      </c>
      <c r="H19" s="21" t="s">
        <v>769</v>
      </c>
      <c r="I19" s="21" t="s">
        <v>824</v>
      </c>
      <c r="J19" s="21">
        <v>49.32</v>
      </c>
      <c r="K19" s="21">
        <v>49.32</v>
      </c>
      <c r="L19" s="12" t="str">
        <f t="shared" si="0"/>
        <v/>
      </c>
      <c r="M19" s="21" t="s">
        <v>825</v>
      </c>
      <c r="N19" s="12" t="s">
        <v>822</v>
      </c>
      <c r="O19" s="21" t="s">
        <v>41</v>
      </c>
      <c r="P19" s="21" t="s">
        <v>773</v>
      </c>
      <c r="Q19" s="21" t="s">
        <v>823</v>
      </c>
    </row>
    <row r="20" ht="36" spans="1:17">
      <c r="A20" s="18">
        <v>17</v>
      </c>
      <c r="B20" s="21" t="s">
        <v>766</v>
      </c>
      <c r="C20" s="21" t="s">
        <v>767</v>
      </c>
      <c r="D20" s="21" t="s">
        <v>35</v>
      </c>
      <c r="E20" s="21" t="s">
        <v>99</v>
      </c>
      <c r="F20" s="21" t="s">
        <v>133</v>
      </c>
      <c r="G20" s="21" t="s">
        <v>726</v>
      </c>
      <c r="H20" s="21" t="s">
        <v>769</v>
      </c>
      <c r="I20" s="21" t="s">
        <v>826</v>
      </c>
      <c r="J20" s="21">
        <v>60</v>
      </c>
      <c r="K20" s="21">
        <v>60</v>
      </c>
      <c r="L20" s="12" t="str">
        <f t="shared" si="0"/>
        <v/>
      </c>
      <c r="M20" s="21" t="s">
        <v>827</v>
      </c>
      <c r="N20" s="21" t="s">
        <v>828</v>
      </c>
      <c r="O20" s="21" t="s">
        <v>41</v>
      </c>
      <c r="P20" s="21" t="s">
        <v>773</v>
      </c>
      <c r="Q20" s="21" t="s">
        <v>829</v>
      </c>
    </row>
    <row r="21" ht="36" spans="1:17">
      <c r="A21" s="18">
        <v>18</v>
      </c>
      <c r="B21" s="12" t="s">
        <v>766</v>
      </c>
      <c r="C21" s="21" t="s">
        <v>767</v>
      </c>
      <c r="D21" s="12" t="s">
        <v>35</v>
      </c>
      <c r="E21" s="12" t="s">
        <v>99</v>
      </c>
      <c r="F21" s="12" t="s">
        <v>145</v>
      </c>
      <c r="G21" s="12" t="s">
        <v>726</v>
      </c>
      <c r="H21" s="21" t="s">
        <v>769</v>
      </c>
      <c r="I21" s="12" t="s">
        <v>830</v>
      </c>
      <c r="J21" s="6">
        <v>50</v>
      </c>
      <c r="K21" s="6">
        <v>50</v>
      </c>
      <c r="L21" s="12" t="str">
        <f t="shared" si="0"/>
        <v/>
      </c>
      <c r="M21" s="34" t="s">
        <v>819</v>
      </c>
      <c r="N21" s="12" t="s">
        <v>831</v>
      </c>
      <c r="O21" s="21" t="s">
        <v>41</v>
      </c>
      <c r="P21" s="12" t="s">
        <v>773</v>
      </c>
      <c r="Q21" s="12" t="s">
        <v>832</v>
      </c>
    </row>
    <row r="22" ht="36" spans="1:17">
      <c r="A22" s="18">
        <v>19</v>
      </c>
      <c r="B22" s="21" t="s">
        <v>766</v>
      </c>
      <c r="C22" s="21" t="s">
        <v>767</v>
      </c>
      <c r="D22" s="21" t="s">
        <v>35</v>
      </c>
      <c r="E22" s="21" t="s">
        <v>99</v>
      </c>
      <c r="F22" s="21" t="s">
        <v>833</v>
      </c>
      <c r="G22" s="21" t="s">
        <v>726</v>
      </c>
      <c r="H22" s="21" t="s">
        <v>769</v>
      </c>
      <c r="I22" s="21" t="s">
        <v>834</v>
      </c>
      <c r="J22" s="35">
        <v>95.544</v>
      </c>
      <c r="K22" s="35">
        <v>95.544</v>
      </c>
      <c r="L22" s="12" t="str">
        <f t="shared" si="0"/>
        <v/>
      </c>
      <c r="M22" s="21" t="s">
        <v>835</v>
      </c>
      <c r="N22" s="21" t="s">
        <v>836</v>
      </c>
      <c r="O22" s="21" t="s">
        <v>41</v>
      </c>
      <c r="P22" s="21" t="s">
        <v>773</v>
      </c>
      <c r="Q22" s="21" t="s">
        <v>837</v>
      </c>
    </row>
    <row r="23" s="16" customFormat="1" ht="36" spans="1:18">
      <c r="A23" s="18">
        <v>20</v>
      </c>
      <c r="B23" s="20" t="s">
        <v>795</v>
      </c>
      <c r="C23" s="22" t="s">
        <v>767</v>
      </c>
      <c r="D23" s="20" t="s">
        <v>35</v>
      </c>
      <c r="E23" s="21" t="s">
        <v>99</v>
      </c>
      <c r="F23" s="20" t="s">
        <v>833</v>
      </c>
      <c r="G23" s="20" t="s">
        <v>726</v>
      </c>
      <c r="H23" s="20" t="s">
        <v>769</v>
      </c>
      <c r="I23" s="20" t="s">
        <v>838</v>
      </c>
      <c r="J23" s="20">
        <v>101.2</v>
      </c>
      <c r="K23" s="20">
        <v>101.2</v>
      </c>
      <c r="L23" s="12" t="str">
        <f t="shared" si="0"/>
        <v/>
      </c>
      <c r="M23" s="20" t="s">
        <v>839</v>
      </c>
      <c r="N23" s="20" t="s">
        <v>840</v>
      </c>
      <c r="O23" s="20" t="s">
        <v>800</v>
      </c>
      <c r="P23" s="22" t="s">
        <v>773</v>
      </c>
      <c r="Q23" s="20" t="s">
        <v>841</v>
      </c>
      <c r="R23" s="37"/>
    </row>
    <row r="24" ht="36" spans="1:17">
      <c r="A24" s="18">
        <v>21</v>
      </c>
      <c r="B24" s="21" t="s">
        <v>766</v>
      </c>
      <c r="C24" s="21" t="s">
        <v>767</v>
      </c>
      <c r="D24" s="21" t="s">
        <v>35</v>
      </c>
      <c r="E24" s="21" t="s">
        <v>99</v>
      </c>
      <c r="F24" s="21" t="s">
        <v>150</v>
      </c>
      <c r="G24" s="21" t="s">
        <v>726</v>
      </c>
      <c r="H24" s="21" t="s">
        <v>769</v>
      </c>
      <c r="I24" s="21" t="s">
        <v>842</v>
      </c>
      <c r="J24" s="21">
        <v>121.5</v>
      </c>
      <c r="K24" s="21">
        <v>121.5</v>
      </c>
      <c r="L24" s="12" t="str">
        <f t="shared" si="0"/>
        <v/>
      </c>
      <c r="M24" s="21" t="s">
        <v>843</v>
      </c>
      <c r="N24" s="21" t="s">
        <v>844</v>
      </c>
      <c r="O24" s="21" t="s">
        <v>41</v>
      </c>
      <c r="P24" s="21" t="s">
        <v>773</v>
      </c>
      <c r="Q24" s="21" t="s">
        <v>845</v>
      </c>
    </row>
    <row r="25" ht="36" spans="1:17">
      <c r="A25" s="18">
        <v>22</v>
      </c>
      <c r="B25" s="21" t="s">
        <v>766</v>
      </c>
      <c r="C25" s="21" t="s">
        <v>767</v>
      </c>
      <c r="D25" s="21" t="s">
        <v>35</v>
      </c>
      <c r="E25" s="21" t="s">
        <v>99</v>
      </c>
      <c r="F25" s="21" t="s">
        <v>175</v>
      </c>
      <c r="G25" s="21" t="s">
        <v>726</v>
      </c>
      <c r="H25" s="21" t="s">
        <v>769</v>
      </c>
      <c r="I25" s="21" t="s">
        <v>846</v>
      </c>
      <c r="J25" s="35">
        <v>44.8</v>
      </c>
      <c r="K25" s="35">
        <v>44.8</v>
      </c>
      <c r="L25" s="12" t="str">
        <f t="shared" si="0"/>
        <v/>
      </c>
      <c r="M25" s="21" t="s">
        <v>847</v>
      </c>
      <c r="N25" s="21" t="s">
        <v>848</v>
      </c>
      <c r="O25" s="21" t="s">
        <v>41</v>
      </c>
      <c r="P25" s="21" t="s">
        <v>773</v>
      </c>
      <c r="Q25" s="21" t="s">
        <v>849</v>
      </c>
    </row>
    <row r="26" ht="36" hidden="1" spans="1:17">
      <c r="A26" s="18">
        <v>23</v>
      </c>
      <c r="B26" s="6" t="s">
        <v>766</v>
      </c>
      <c r="C26" s="12" t="s">
        <v>767</v>
      </c>
      <c r="D26" s="12" t="s">
        <v>35</v>
      </c>
      <c r="E26" s="6" t="s">
        <v>208</v>
      </c>
      <c r="F26" s="6" t="s">
        <v>850</v>
      </c>
      <c r="G26" s="12" t="s">
        <v>726</v>
      </c>
      <c r="H26" s="6" t="s">
        <v>769</v>
      </c>
      <c r="I26" s="6" t="s">
        <v>851</v>
      </c>
      <c r="J26" s="6">
        <v>80</v>
      </c>
      <c r="K26" s="6">
        <v>80</v>
      </c>
      <c r="L26" s="12" t="str">
        <f t="shared" si="0"/>
        <v/>
      </c>
      <c r="M26" s="6" t="s">
        <v>852</v>
      </c>
      <c r="N26" s="6" t="s">
        <v>853</v>
      </c>
      <c r="O26" s="6" t="s">
        <v>41</v>
      </c>
      <c r="P26" s="12" t="s">
        <v>773</v>
      </c>
      <c r="Q26" s="6" t="s">
        <v>854</v>
      </c>
    </row>
    <row r="27" ht="72" hidden="1" spans="1:17">
      <c r="A27" s="18">
        <v>24</v>
      </c>
      <c r="B27" s="6" t="s">
        <v>766</v>
      </c>
      <c r="C27" s="12" t="s">
        <v>767</v>
      </c>
      <c r="D27" s="12" t="s">
        <v>35</v>
      </c>
      <c r="E27" s="6" t="s">
        <v>208</v>
      </c>
      <c r="F27" s="6" t="s">
        <v>855</v>
      </c>
      <c r="G27" s="12" t="s">
        <v>726</v>
      </c>
      <c r="H27" s="6" t="s">
        <v>769</v>
      </c>
      <c r="I27" s="6" t="s">
        <v>856</v>
      </c>
      <c r="J27" s="6">
        <v>130</v>
      </c>
      <c r="K27" s="6">
        <v>130</v>
      </c>
      <c r="L27" s="12" t="str">
        <f t="shared" si="0"/>
        <v/>
      </c>
      <c r="M27" s="6" t="s">
        <v>857</v>
      </c>
      <c r="N27" s="6" t="s">
        <v>858</v>
      </c>
      <c r="O27" s="6" t="s">
        <v>41</v>
      </c>
      <c r="P27" s="12" t="s">
        <v>773</v>
      </c>
      <c r="Q27" s="6" t="s">
        <v>859</v>
      </c>
    </row>
    <row r="28" ht="84" hidden="1" spans="1:17">
      <c r="A28" s="18">
        <v>25</v>
      </c>
      <c r="B28" s="12" t="s">
        <v>766</v>
      </c>
      <c r="C28" s="12" t="s">
        <v>767</v>
      </c>
      <c r="D28" s="12" t="s">
        <v>35</v>
      </c>
      <c r="E28" s="12" t="s">
        <v>243</v>
      </c>
      <c r="F28" s="12" t="s">
        <v>244</v>
      </c>
      <c r="G28" s="12" t="s">
        <v>726</v>
      </c>
      <c r="H28" s="12" t="s">
        <v>769</v>
      </c>
      <c r="I28" s="12" t="s">
        <v>860</v>
      </c>
      <c r="J28" s="12">
        <v>70.875</v>
      </c>
      <c r="K28" s="12">
        <v>70.875</v>
      </c>
      <c r="L28" s="12" t="str">
        <f t="shared" si="0"/>
        <v/>
      </c>
      <c r="M28" s="12" t="s">
        <v>861</v>
      </c>
      <c r="N28" s="12" t="s">
        <v>772</v>
      </c>
      <c r="O28" s="12" t="s">
        <v>41</v>
      </c>
      <c r="P28" s="12" t="s">
        <v>862</v>
      </c>
      <c r="Q28" s="12" t="s">
        <v>863</v>
      </c>
    </row>
    <row r="29" ht="36" hidden="1" spans="1:17">
      <c r="A29" s="18">
        <v>26</v>
      </c>
      <c r="B29" s="12" t="s">
        <v>766</v>
      </c>
      <c r="C29" s="12" t="s">
        <v>767</v>
      </c>
      <c r="D29" s="12" t="s">
        <v>35</v>
      </c>
      <c r="E29" s="18" t="s">
        <v>243</v>
      </c>
      <c r="F29" s="18" t="s">
        <v>249</v>
      </c>
      <c r="G29" s="12" t="s">
        <v>726</v>
      </c>
      <c r="H29" s="12" t="s">
        <v>769</v>
      </c>
      <c r="I29" s="12" t="s">
        <v>864</v>
      </c>
      <c r="J29" s="18">
        <v>86</v>
      </c>
      <c r="K29" s="18">
        <v>86</v>
      </c>
      <c r="L29" s="12" t="str">
        <f t="shared" si="0"/>
        <v/>
      </c>
      <c r="M29" s="12" t="s">
        <v>865</v>
      </c>
      <c r="N29" s="12" t="s">
        <v>772</v>
      </c>
      <c r="O29" s="12" t="s">
        <v>41</v>
      </c>
      <c r="P29" s="12" t="s">
        <v>773</v>
      </c>
      <c r="Q29" s="12" t="s">
        <v>866</v>
      </c>
    </row>
    <row r="30" ht="36" hidden="1" spans="1:17">
      <c r="A30" s="18">
        <v>27</v>
      </c>
      <c r="B30" s="12" t="s">
        <v>766</v>
      </c>
      <c r="C30" s="12" t="s">
        <v>767</v>
      </c>
      <c r="D30" s="12" t="s">
        <v>35</v>
      </c>
      <c r="E30" s="12" t="s">
        <v>243</v>
      </c>
      <c r="F30" s="12" t="s">
        <v>254</v>
      </c>
      <c r="G30" s="12" t="s">
        <v>726</v>
      </c>
      <c r="H30" s="12" t="s">
        <v>769</v>
      </c>
      <c r="I30" s="12" t="s">
        <v>867</v>
      </c>
      <c r="J30" s="12">
        <v>160</v>
      </c>
      <c r="K30" s="12">
        <v>160</v>
      </c>
      <c r="L30" s="12" t="str">
        <f t="shared" si="0"/>
        <v/>
      </c>
      <c r="M30" s="12" t="s">
        <v>868</v>
      </c>
      <c r="N30" s="12" t="s">
        <v>772</v>
      </c>
      <c r="O30" s="12" t="s">
        <v>41</v>
      </c>
      <c r="P30" s="12" t="s">
        <v>773</v>
      </c>
      <c r="Q30" s="12" t="s">
        <v>869</v>
      </c>
    </row>
    <row r="31" ht="36" hidden="1" spans="1:17">
      <c r="A31" s="18">
        <v>28</v>
      </c>
      <c r="B31" s="12" t="s">
        <v>766</v>
      </c>
      <c r="C31" s="12" t="s">
        <v>767</v>
      </c>
      <c r="D31" s="12" t="s">
        <v>35</v>
      </c>
      <c r="E31" s="12" t="s">
        <v>278</v>
      </c>
      <c r="F31" s="12" t="s">
        <v>421</v>
      </c>
      <c r="G31" s="12" t="s">
        <v>726</v>
      </c>
      <c r="H31" s="12" t="s">
        <v>769</v>
      </c>
      <c r="I31" s="12" t="s">
        <v>870</v>
      </c>
      <c r="J31" s="12">
        <v>300</v>
      </c>
      <c r="K31" s="12">
        <v>300</v>
      </c>
      <c r="L31" s="12" t="str">
        <f t="shared" si="0"/>
        <v/>
      </c>
      <c r="M31" s="12" t="s">
        <v>871</v>
      </c>
      <c r="N31" s="12" t="s">
        <v>772</v>
      </c>
      <c r="O31" s="12" t="s">
        <v>41</v>
      </c>
      <c r="P31" s="12" t="s">
        <v>773</v>
      </c>
      <c r="Q31" s="12" t="s">
        <v>872</v>
      </c>
    </row>
    <row r="32" ht="108" hidden="1" spans="1:17">
      <c r="A32" s="18">
        <v>29</v>
      </c>
      <c r="B32" s="12" t="s">
        <v>766</v>
      </c>
      <c r="C32" s="12" t="s">
        <v>767</v>
      </c>
      <c r="D32" s="12" t="s">
        <v>35</v>
      </c>
      <c r="E32" s="12" t="s">
        <v>278</v>
      </c>
      <c r="F32" s="12" t="s">
        <v>873</v>
      </c>
      <c r="G32" s="12" t="s">
        <v>726</v>
      </c>
      <c r="H32" s="12" t="s">
        <v>769</v>
      </c>
      <c r="I32" s="12" t="s">
        <v>874</v>
      </c>
      <c r="J32" s="12">
        <v>900</v>
      </c>
      <c r="K32" s="12">
        <v>900</v>
      </c>
      <c r="L32" s="12" t="str">
        <f t="shared" si="0"/>
        <v/>
      </c>
      <c r="M32" s="12" t="s">
        <v>875</v>
      </c>
      <c r="N32" s="12" t="s">
        <v>772</v>
      </c>
      <c r="O32" s="12" t="s">
        <v>41</v>
      </c>
      <c r="P32" s="12" t="s">
        <v>773</v>
      </c>
      <c r="Q32" s="12" t="s">
        <v>876</v>
      </c>
    </row>
    <row r="33" ht="96" hidden="1" spans="1:17">
      <c r="A33" s="18">
        <v>30</v>
      </c>
      <c r="B33" s="12" t="s">
        <v>877</v>
      </c>
      <c r="C33" s="12" t="s">
        <v>767</v>
      </c>
      <c r="D33" s="12" t="s">
        <v>35</v>
      </c>
      <c r="E33" s="12" t="s">
        <v>278</v>
      </c>
      <c r="F33" s="12" t="s">
        <v>878</v>
      </c>
      <c r="G33" s="12" t="s">
        <v>726</v>
      </c>
      <c r="H33" s="12" t="s">
        <v>769</v>
      </c>
      <c r="I33" s="12" t="s">
        <v>879</v>
      </c>
      <c r="J33" s="12">
        <v>256.12</v>
      </c>
      <c r="K33" s="12">
        <v>256.12</v>
      </c>
      <c r="L33" s="12" t="str">
        <f t="shared" si="0"/>
        <v/>
      </c>
      <c r="M33" s="12" t="s">
        <v>880</v>
      </c>
      <c r="N33" s="12" t="s">
        <v>772</v>
      </c>
      <c r="O33" s="12" t="s">
        <v>41</v>
      </c>
      <c r="P33" s="12" t="s">
        <v>773</v>
      </c>
      <c r="Q33" s="12" t="s">
        <v>881</v>
      </c>
    </row>
    <row r="34" ht="60" hidden="1" spans="1:17">
      <c r="A34" s="18">
        <v>31</v>
      </c>
      <c r="B34" s="12" t="s">
        <v>766</v>
      </c>
      <c r="C34" s="12" t="s">
        <v>767</v>
      </c>
      <c r="D34" s="12" t="s">
        <v>35</v>
      </c>
      <c r="E34" s="12" t="s">
        <v>278</v>
      </c>
      <c r="F34" s="12" t="s">
        <v>291</v>
      </c>
      <c r="G34" s="12" t="s">
        <v>726</v>
      </c>
      <c r="H34" s="12" t="s">
        <v>769</v>
      </c>
      <c r="I34" s="12" t="s">
        <v>882</v>
      </c>
      <c r="J34" s="12">
        <v>150</v>
      </c>
      <c r="K34" s="12">
        <v>150</v>
      </c>
      <c r="L34" s="12" t="str">
        <f t="shared" si="0"/>
        <v/>
      </c>
      <c r="M34" s="12" t="s">
        <v>883</v>
      </c>
      <c r="N34" s="12" t="s">
        <v>772</v>
      </c>
      <c r="O34" s="12" t="s">
        <v>41</v>
      </c>
      <c r="P34" s="12" t="s">
        <v>773</v>
      </c>
      <c r="Q34" s="12" t="s">
        <v>884</v>
      </c>
    </row>
    <row r="35" ht="72" hidden="1" spans="1:17">
      <c r="A35" s="18">
        <v>32</v>
      </c>
      <c r="B35" s="12" t="s">
        <v>766</v>
      </c>
      <c r="C35" s="12" t="s">
        <v>767</v>
      </c>
      <c r="D35" s="12" t="s">
        <v>35</v>
      </c>
      <c r="E35" s="12" t="s">
        <v>278</v>
      </c>
      <c r="F35" s="12" t="s">
        <v>885</v>
      </c>
      <c r="G35" s="12" t="s">
        <v>726</v>
      </c>
      <c r="H35" s="12" t="s">
        <v>769</v>
      </c>
      <c r="I35" s="12" t="s">
        <v>886</v>
      </c>
      <c r="J35" s="12">
        <v>165</v>
      </c>
      <c r="K35" s="12">
        <v>165</v>
      </c>
      <c r="L35" s="12" t="str">
        <f t="shared" si="0"/>
        <v/>
      </c>
      <c r="M35" s="12" t="s">
        <v>887</v>
      </c>
      <c r="N35" s="12" t="s">
        <v>772</v>
      </c>
      <c r="O35" s="12" t="s">
        <v>41</v>
      </c>
      <c r="P35" s="12" t="s">
        <v>773</v>
      </c>
      <c r="Q35" s="12" t="s">
        <v>888</v>
      </c>
    </row>
    <row r="36" ht="36" hidden="1" spans="1:17">
      <c r="A36" s="18">
        <v>33</v>
      </c>
      <c r="B36" s="12" t="s">
        <v>889</v>
      </c>
      <c r="C36" s="12" t="s">
        <v>767</v>
      </c>
      <c r="D36" s="12" t="s">
        <v>35</v>
      </c>
      <c r="E36" s="12" t="s">
        <v>278</v>
      </c>
      <c r="F36" s="12" t="s">
        <v>873</v>
      </c>
      <c r="G36" s="12" t="s">
        <v>726</v>
      </c>
      <c r="H36" s="12" t="s">
        <v>769</v>
      </c>
      <c r="I36" s="12" t="s">
        <v>890</v>
      </c>
      <c r="J36" s="12">
        <v>160</v>
      </c>
      <c r="K36" s="12">
        <v>160</v>
      </c>
      <c r="L36" s="12" t="str">
        <f t="shared" si="0"/>
        <v/>
      </c>
      <c r="M36" s="12" t="s">
        <v>891</v>
      </c>
      <c r="N36" s="12" t="s">
        <v>772</v>
      </c>
      <c r="O36" s="12" t="s">
        <v>41</v>
      </c>
      <c r="P36" s="12" t="s">
        <v>773</v>
      </c>
      <c r="Q36" s="12" t="s">
        <v>892</v>
      </c>
    </row>
    <row r="37" ht="36" hidden="1" spans="1:17">
      <c r="A37" s="18">
        <v>34</v>
      </c>
      <c r="B37" s="12" t="s">
        <v>889</v>
      </c>
      <c r="C37" s="12" t="s">
        <v>767</v>
      </c>
      <c r="D37" s="12" t="s">
        <v>35</v>
      </c>
      <c r="E37" s="12" t="s">
        <v>278</v>
      </c>
      <c r="F37" s="12" t="s">
        <v>873</v>
      </c>
      <c r="G37" s="12" t="s">
        <v>726</v>
      </c>
      <c r="H37" s="12" t="s">
        <v>769</v>
      </c>
      <c r="I37" s="12" t="s">
        <v>893</v>
      </c>
      <c r="J37" s="12">
        <v>121.6</v>
      </c>
      <c r="K37" s="12">
        <v>121.6</v>
      </c>
      <c r="L37" s="12" t="str">
        <f t="shared" si="0"/>
        <v/>
      </c>
      <c r="M37" s="12" t="s">
        <v>894</v>
      </c>
      <c r="N37" s="12" t="s">
        <v>772</v>
      </c>
      <c r="O37" s="12" t="s">
        <v>41</v>
      </c>
      <c r="P37" s="12" t="s">
        <v>773</v>
      </c>
      <c r="Q37" s="12" t="s">
        <v>895</v>
      </c>
    </row>
    <row r="38" ht="36" hidden="1" spans="1:17">
      <c r="A38" s="18">
        <v>35</v>
      </c>
      <c r="B38" s="12" t="s">
        <v>889</v>
      </c>
      <c r="C38" s="12" t="s">
        <v>767</v>
      </c>
      <c r="D38" s="12" t="s">
        <v>35</v>
      </c>
      <c r="E38" s="12" t="s">
        <v>278</v>
      </c>
      <c r="F38" s="12" t="s">
        <v>873</v>
      </c>
      <c r="G38" s="12" t="s">
        <v>726</v>
      </c>
      <c r="H38" s="12" t="s">
        <v>769</v>
      </c>
      <c r="I38" s="12" t="s">
        <v>896</v>
      </c>
      <c r="J38" s="12">
        <v>64</v>
      </c>
      <c r="K38" s="12">
        <v>64</v>
      </c>
      <c r="L38" s="12" t="str">
        <f t="shared" si="0"/>
        <v/>
      </c>
      <c r="M38" s="12" t="s">
        <v>897</v>
      </c>
      <c r="N38" s="12" t="s">
        <v>772</v>
      </c>
      <c r="O38" s="12" t="s">
        <v>41</v>
      </c>
      <c r="P38" s="12" t="s">
        <v>773</v>
      </c>
      <c r="Q38" s="12" t="s">
        <v>898</v>
      </c>
    </row>
    <row r="39" ht="36" hidden="1" spans="1:17">
      <c r="A39" s="18">
        <v>36</v>
      </c>
      <c r="B39" s="12" t="s">
        <v>889</v>
      </c>
      <c r="C39" s="12" t="s">
        <v>767</v>
      </c>
      <c r="D39" s="12" t="s">
        <v>35</v>
      </c>
      <c r="E39" s="12" t="s">
        <v>278</v>
      </c>
      <c r="F39" s="12" t="s">
        <v>873</v>
      </c>
      <c r="G39" s="12" t="s">
        <v>726</v>
      </c>
      <c r="H39" s="12" t="s">
        <v>769</v>
      </c>
      <c r="I39" s="12" t="s">
        <v>899</v>
      </c>
      <c r="J39" s="12">
        <v>80</v>
      </c>
      <c r="K39" s="12">
        <v>80</v>
      </c>
      <c r="L39" s="12" t="str">
        <f t="shared" si="0"/>
        <v/>
      </c>
      <c r="M39" s="12" t="s">
        <v>900</v>
      </c>
      <c r="N39" s="12" t="s">
        <v>772</v>
      </c>
      <c r="O39" s="12" t="s">
        <v>41</v>
      </c>
      <c r="P39" s="12" t="s">
        <v>773</v>
      </c>
      <c r="Q39" s="12" t="s">
        <v>901</v>
      </c>
    </row>
    <row r="40" ht="108" hidden="1" spans="1:17">
      <c r="A40" s="18">
        <v>37</v>
      </c>
      <c r="B40" s="12" t="s">
        <v>902</v>
      </c>
      <c r="C40" s="12" t="s">
        <v>767</v>
      </c>
      <c r="D40" s="12" t="s">
        <v>35</v>
      </c>
      <c r="E40" s="12" t="s">
        <v>278</v>
      </c>
      <c r="F40" s="12" t="s">
        <v>903</v>
      </c>
      <c r="G40" s="12" t="s">
        <v>726</v>
      </c>
      <c r="H40" s="12" t="s">
        <v>769</v>
      </c>
      <c r="I40" s="12" t="s">
        <v>904</v>
      </c>
      <c r="J40" s="12">
        <v>255</v>
      </c>
      <c r="K40" s="12">
        <v>255</v>
      </c>
      <c r="L40" s="12" t="str">
        <f t="shared" si="0"/>
        <v/>
      </c>
      <c r="M40" s="12" t="s">
        <v>905</v>
      </c>
      <c r="N40" s="12" t="s">
        <v>772</v>
      </c>
      <c r="O40" s="12" t="s">
        <v>41</v>
      </c>
      <c r="P40" s="12" t="s">
        <v>773</v>
      </c>
      <c r="Q40" s="12" t="s">
        <v>906</v>
      </c>
    </row>
    <row r="41" ht="168" hidden="1" spans="1:17">
      <c r="A41" s="18">
        <v>38</v>
      </c>
      <c r="B41" s="12" t="s">
        <v>766</v>
      </c>
      <c r="C41" s="12" t="s">
        <v>767</v>
      </c>
      <c r="D41" s="12" t="s">
        <v>35</v>
      </c>
      <c r="E41" s="12" t="s">
        <v>278</v>
      </c>
      <c r="F41" s="12" t="s">
        <v>907</v>
      </c>
      <c r="G41" s="12" t="s">
        <v>726</v>
      </c>
      <c r="H41" s="12" t="s">
        <v>769</v>
      </c>
      <c r="I41" s="12" t="s">
        <v>908</v>
      </c>
      <c r="J41" s="12">
        <v>200</v>
      </c>
      <c r="K41" s="12">
        <v>200</v>
      </c>
      <c r="L41" s="12" t="str">
        <f t="shared" si="0"/>
        <v/>
      </c>
      <c r="M41" s="12" t="s">
        <v>909</v>
      </c>
      <c r="N41" s="12" t="s">
        <v>772</v>
      </c>
      <c r="O41" s="12" t="s">
        <v>41</v>
      </c>
      <c r="P41" s="12" t="s">
        <v>773</v>
      </c>
      <c r="Q41" s="12" t="s">
        <v>910</v>
      </c>
    </row>
    <row r="42" ht="36" hidden="1" spans="1:17">
      <c r="A42" s="18">
        <v>39</v>
      </c>
      <c r="B42" s="12" t="s">
        <v>911</v>
      </c>
      <c r="C42" s="12" t="s">
        <v>767</v>
      </c>
      <c r="D42" s="12" t="s">
        <v>35</v>
      </c>
      <c r="E42" s="12" t="s">
        <v>278</v>
      </c>
      <c r="F42" s="12" t="s">
        <v>912</v>
      </c>
      <c r="G42" s="12" t="s">
        <v>726</v>
      </c>
      <c r="H42" s="12" t="s">
        <v>769</v>
      </c>
      <c r="I42" s="12" t="s">
        <v>913</v>
      </c>
      <c r="J42" s="12">
        <v>120</v>
      </c>
      <c r="K42" s="12">
        <v>120</v>
      </c>
      <c r="L42" s="12" t="str">
        <f t="shared" si="0"/>
        <v/>
      </c>
      <c r="M42" s="12" t="s">
        <v>914</v>
      </c>
      <c r="N42" s="12" t="s">
        <v>772</v>
      </c>
      <c r="O42" s="12" t="s">
        <v>41</v>
      </c>
      <c r="P42" s="12" t="s">
        <v>773</v>
      </c>
      <c r="Q42" s="12" t="s">
        <v>915</v>
      </c>
    </row>
    <row r="43" ht="36" hidden="1" spans="1:17">
      <c r="A43" s="18">
        <v>40</v>
      </c>
      <c r="B43" s="12" t="s">
        <v>766</v>
      </c>
      <c r="C43" s="12" t="s">
        <v>767</v>
      </c>
      <c r="D43" s="12" t="s">
        <v>35</v>
      </c>
      <c r="E43" s="12" t="s">
        <v>278</v>
      </c>
      <c r="F43" s="12" t="s">
        <v>916</v>
      </c>
      <c r="G43" s="12" t="s">
        <v>726</v>
      </c>
      <c r="H43" s="12" t="s">
        <v>769</v>
      </c>
      <c r="I43" s="12" t="s">
        <v>917</v>
      </c>
      <c r="J43" s="12">
        <v>72</v>
      </c>
      <c r="K43" s="12">
        <v>72</v>
      </c>
      <c r="L43" s="12" t="str">
        <f t="shared" si="0"/>
        <v/>
      </c>
      <c r="M43" s="12" t="s">
        <v>918</v>
      </c>
      <c r="N43" s="12" t="s">
        <v>919</v>
      </c>
      <c r="O43" s="12" t="s">
        <v>41</v>
      </c>
      <c r="P43" s="12" t="s">
        <v>773</v>
      </c>
      <c r="Q43" s="12" t="s">
        <v>920</v>
      </c>
    </row>
    <row r="44" ht="60" hidden="1" spans="1:17">
      <c r="A44" s="18">
        <v>41</v>
      </c>
      <c r="B44" s="12" t="s">
        <v>921</v>
      </c>
      <c r="C44" s="12" t="s">
        <v>767</v>
      </c>
      <c r="D44" s="12" t="s">
        <v>35</v>
      </c>
      <c r="E44" s="12" t="s">
        <v>278</v>
      </c>
      <c r="F44" s="12" t="s">
        <v>922</v>
      </c>
      <c r="G44" s="12" t="s">
        <v>726</v>
      </c>
      <c r="H44" s="12" t="s">
        <v>769</v>
      </c>
      <c r="I44" s="12" t="s">
        <v>923</v>
      </c>
      <c r="J44" s="12">
        <v>300</v>
      </c>
      <c r="K44" s="12">
        <v>300</v>
      </c>
      <c r="L44" s="12" t="str">
        <f t="shared" si="0"/>
        <v/>
      </c>
      <c r="M44" s="12" t="s">
        <v>924</v>
      </c>
      <c r="N44" s="12" t="s">
        <v>772</v>
      </c>
      <c r="O44" s="12" t="s">
        <v>41</v>
      </c>
      <c r="P44" s="12" t="s">
        <v>773</v>
      </c>
      <c r="Q44" s="12" t="s">
        <v>925</v>
      </c>
    </row>
    <row r="45" ht="36" hidden="1" spans="1:17">
      <c r="A45" s="18">
        <v>42</v>
      </c>
      <c r="B45" s="6" t="s">
        <v>766</v>
      </c>
      <c r="C45" s="6" t="s">
        <v>767</v>
      </c>
      <c r="D45" s="6" t="s">
        <v>23</v>
      </c>
      <c r="E45" s="12" t="s">
        <v>312</v>
      </c>
      <c r="F45" s="6" t="s">
        <v>926</v>
      </c>
      <c r="G45" s="6" t="s">
        <v>726</v>
      </c>
      <c r="H45" s="6" t="s">
        <v>769</v>
      </c>
      <c r="I45" s="6" t="s">
        <v>927</v>
      </c>
      <c r="J45" s="6">
        <v>100</v>
      </c>
      <c r="K45" s="6">
        <v>100</v>
      </c>
      <c r="L45" s="12" t="str">
        <f t="shared" si="0"/>
        <v/>
      </c>
      <c r="M45" s="6" t="s">
        <v>852</v>
      </c>
      <c r="N45" s="6" t="s">
        <v>928</v>
      </c>
      <c r="O45" s="6" t="s">
        <v>41</v>
      </c>
      <c r="P45" s="6" t="s">
        <v>773</v>
      </c>
      <c r="Q45" s="6" t="s">
        <v>929</v>
      </c>
    </row>
    <row r="46" ht="36" hidden="1" spans="1:17">
      <c r="A46" s="18">
        <v>43</v>
      </c>
      <c r="B46" s="6" t="s">
        <v>766</v>
      </c>
      <c r="C46" s="6" t="s">
        <v>767</v>
      </c>
      <c r="D46" s="6" t="s">
        <v>23</v>
      </c>
      <c r="E46" s="12" t="s">
        <v>312</v>
      </c>
      <c r="F46" s="6" t="s">
        <v>926</v>
      </c>
      <c r="G46" s="6" t="s">
        <v>726</v>
      </c>
      <c r="H46" s="6" t="s">
        <v>769</v>
      </c>
      <c r="I46" s="6" t="s">
        <v>930</v>
      </c>
      <c r="J46" s="6">
        <v>200</v>
      </c>
      <c r="K46" s="6">
        <v>200</v>
      </c>
      <c r="L46" s="12" t="str">
        <f t="shared" si="0"/>
        <v/>
      </c>
      <c r="M46" s="6" t="s">
        <v>931</v>
      </c>
      <c r="N46" s="6" t="s">
        <v>928</v>
      </c>
      <c r="O46" s="6" t="s">
        <v>41</v>
      </c>
      <c r="P46" s="6" t="s">
        <v>773</v>
      </c>
      <c r="Q46" s="6" t="s">
        <v>929</v>
      </c>
    </row>
    <row r="47" ht="36" hidden="1" spans="1:17">
      <c r="A47" s="18">
        <v>44</v>
      </c>
      <c r="B47" s="6" t="s">
        <v>766</v>
      </c>
      <c r="C47" s="6" t="s">
        <v>767</v>
      </c>
      <c r="D47" s="6" t="s">
        <v>23</v>
      </c>
      <c r="E47" s="12" t="s">
        <v>312</v>
      </c>
      <c r="F47" s="6" t="s">
        <v>926</v>
      </c>
      <c r="G47" s="6" t="s">
        <v>726</v>
      </c>
      <c r="H47" s="6" t="s">
        <v>769</v>
      </c>
      <c r="I47" s="6" t="s">
        <v>932</v>
      </c>
      <c r="J47" s="6">
        <v>150</v>
      </c>
      <c r="K47" s="6">
        <v>150</v>
      </c>
      <c r="L47" s="12" t="str">
        <f t="shared" si="0"/>
        <v/>
      </c>
      <c r="M47" s="6" t="s">
        <v>843</v>
      </c>
      <c r="N47" s="6" t="s">
        <v>933</v>
      </c>
      <c r="O47" s="6" t="s">
        <v>41</v>
      </c>
      <c r="P47" s="6" t="s">
        <v>773</v>
      </c>
      <c r="Q47" s="6" t="s">
        <v>934</v>
      </c>
    </row>
    <row r="48" ht="36" hidden="1" spans="1:17">
      <c r="A48" s="18">
        <v>45</v>
      </c>
      <c r="B48" s="6" t="s">
        <v>766</v>
      </c>
      <c r="C48" s="6" t="s">
        <v>767</v>
      </c>
      <c r="D48" s="6" t="s">
        <v>23</v>
      </c>
      <c r="E48" s="12" t="s">
        <v>312</v>
      </c>
      <c r="F48" s="6" t="s">
        <v>926</v>
      </c>
      <c r="G48" s="6" t="s">
        <v>726</v>
      </c>
      <c r="H48" s="6" t="s">
        <v>769</v>
      </c>
      <c r="I48" s="6" t="s">
        <v>935</v>
      </c>
      <c r="J48" s="6">
        <v>50</v>
      </c>
      <c r="K48" s="6">
        <v>50</v>
      </c>
      <c r="L48" s="12" t="str">
        <f t="shared" ref="L48:L67" si="1">IF(K48=J48,"","1")</f>
        <v/>
      </c>
      <c r="M48" s="6" t="s">
        <v>827</v>
      </c>
      <c r="N48" s="6" t="s">
        <v>933</v>
      </c>
      <c r="O48" s="6" t="s">
        <v>41</v>
      </c>
      <c r="P48" s="6" t="s">
        <v>773</v>
      </c>
      <c r="Q48" s="6" t="s">
        <v>934</v>
      </c>
    </row>
    <row r="49" ht="36" hidden="1" spans="1:17">
      <c r="A49" s="18">
        <v>46</v>
      </c>
      <c r="B49" s="6" t="s">
        <v>766</v>
      </c>
      <c r="C49" s="6" t="s">
        <v>767</v>
      </c>
      <c r="D49" s="24" t="s">
        <v>35</v>
      </c>
      <c r="E49" s="12" t="s">
        <v>312</v>
      </c>
      <c r="F49" s="6" t="s">
        <v>318</v>
      </c>
      <c r="G49" s="6" t="s">
        <v>726</v>
      </c>
      <c r="H49" s="6" t="s">
        <v>769</v>
      </c>
      <c r="I49" s="6" t="s">
        <v>936</v>
      </c>
      <c r="J49" s="24">
        <v>58</v>
      </c>
      <c r="K49" s="19">
        <v>58</v>
      </c>
      <c r="L49" s="12" t="str">
        <f t="shared" si="1"/>
        <v/>
      </c>
      <c r="M49" s="6" t="s">
        <v>937</v>
      </c>
      <c r="N49" s="6" t="s">
        <v>938</v>
      </c>
      <c r="O49" s="19" t="s">
        <v>41</v>
      </c>
      <c r="P49" s="19" t="s">
        <v>773</v>
      </c>
      <c r="Q49" s="6" t="s">
        <v>939</v>
      </c>
    </row>
    <row r="50" ht="36" hidden="1" spans="1:17">
      <c r="A50" s="18">
        <v>47</v>
      </c>
      <c r="B50" s="6" t="s">
        <v>766</v>
      </c>
      <c r="C50" s="6" t="s">
        <v>767</v>
      </c>
      <c r="D50" s="6" t="s">
        <v>35</v>
      </c>
      <c r="E50" s="12" t="s">
        <v>312</v>
      </c>
      <c r="F50" s="6" t="s">
        <v>318</v>
      </c>
      <c r="G50" s="6" t="s">
        <v>726</v>
      </c>
      <c r="H50" s="6" t="s">
        <v>769</v>
      </c>
      <c r="I50" s="6" t="s">
        <v>940</v>
      </c>
      <c r="J50" s="6">
        <v>56</v>
      </c>
      <c r="K50" s="19">
        <v>56</v>
      </c>
      <c r="L50" s="12" t="str">
        <f t="shared" si="1"/>
        <v/>
      </c>
      <c r="M50" s="6" t="s">
        <v>941</v>
      </c>
      <c r="N50" s="6" t="s">
        <v>938</v>
      </c>
      <c r="O50" s="19" t="s">
        <v>41</v>
      </c>
      <c r="P50" s="19" t="s">
        <v>773</v>
      </c>
      <c r="Q50" s="6" t="s">
        <v>939</v>
      </c>
    </row>
    <row r="51" ht="36" hidden="1" spans="1:17">
      <c r="A51" s="18">
        <v>48</v>
      </c>
      <c r="B51" s="6" t="s">
        <v>766</v>
      </c>
      <c r="C51" s="6" t="s">
        <v>767</v>
      </c>
      <c r="D51" s="6" t="s">
        <v>35</v>
      </c>
      <c r="E51" s="12" t="s">
        <v>312</v>
      </c>
      <c r="F51" s="6" t="s">
        <v>318</v>
      </c>
      <c r="G51" s="6" t="s">
        <v>726</v>
      </c>
      <c r="H51" s="6" t="s">
        <v>769</v>
      </c>
      <c r="I51" s="6" t="s">
        <v>942</v>
      </c>
      <c r="J51" s="6">
        <v>50</v>
      </c>
      <c r="K51" s="19">
        <v>50</v>
      </c>
      <c r="L51" s="12" t="str">
        <f t="shared" si="1"/>
        <v/>
      </c>
      <c r="M51" s="6" t="s">
        <v>827</v>
      </c>
      <c r="N51" s="6" t="s">
        <v>938</v>
      </c>
      <c r="O51" s="19" t="s">
        <v>41</v>
      </c>
      <c r="P51" s="19" t="s">
        <v>773</v>
      </c>
      <c r="Q51" s="6" t="s">
        <v>939</v>
      </c>
    </row>
    <row r="52" ht="48" hidden="1" spans="1:17">
      <c r="A52" s="18">
        <v>49</v>
      </c>
      <c r="B52" s="6" t="s">
        <v>766</v>
      </c>
      <c r="C52" s="6" t="s">
        <v>767</v>
      </c>
      <c r="D52" s="6" t="s">
        <v>35</v>
      </c>
      <c r="E52" s="12" t="s">
        <v>312</v>
      </c>
      <c r="F52" s="6" t="s">
        <v>943</v>
      </c>
      <c r="G52" s="6" t="s">
        <v>726</v>
      </c>
      <c r="H52" s="6" t="s">
        <v>769</v>
      </c>
      <c r="I52" s="6" t="s">
        <v>944</v>
      </c>
      <c r="J52" s="6">
        <v>88</v>
      </c>
      <c r="K52" s="6">
        <v>88</v>
      </c>
      <c r="L52" s="12" t="str">
        <f t="shared" si="1"/>
        <v/>
      </c>
      <c r="M52" s="6" t="s">
        <v>945</v>
      </c>
      <c r="N52" s="6" t="s">
        <v>946</v>
      </c>
      <c r="O52" s="6" t="s">
        <v>41</v>
      </c>
      <c r="P52" s="6" t="s">
        <v>773</v>
      </c>
      <c r="Q52" s="6" t="s">
        <v>947</v>
      </c>
    </row>
    <row r="53" ht="48" hidden="1" spans="1:17">
      <c r="A53" s="18">
        <v>50</v>
      </c>
      <c r="B53" s="6" t="s">
        <v>766</v>
      </c>
      <c r="C53" s="6" t="s">
        <v>767</v>
      </c>
      <c r="D53" s="6" t="s">
        <v>35</v>
      </c>
      <c r="E53" s="12" t="s">
        <v>312</v>
      </c>
      <c r="F53" s="6" t="s">
        <v>943</v>
      </c>
      <c r="G53" s="6" t="s">
        <v>726</v>
      </c>
      <c r="H53" s="6" t="s">
        <v>769</v>
      </c>
      <c r="I53" s="6" t="s">
        <v>948</v>
      </c>
      <c r="J53" s="6">
        <v>76</v>
      </c>
      <c r="K53" s="6">
        <v>76</v>
      </c>
      <c r="L53" s="12" t="str">
        <f t="shared" si="1"/>
        <v/>
      </c>
      <c r="M53" s="6" t="s">
        <v>949</v>
      </c>
      <c r="N53" s="6" t="s">
        <v>946</v>
      </c>
      <c r="O53" s="6" t="s">
        <v>41</v>
      </c>
      <c r="P53" s="6" t="s">
        <v>773</v>
      </c>
      <c r="Q53" s="6" t="s">
        <v>947</v>
      </c>
    </row>
    <row r="54" ht="36" hidden="1" spans="1:17">
      <c r="A54" s="18">
        <v>51</v>
      </c>
      <c r="B54" s="25" t="s">
        <v>766</v>
      </c>
      <c r="C54" s="6" t="s">
        <v>767</v>
      </c>
      <c r="D54" s="6" t="s">
        <v>35</v>
      </c>
      <c r="E54" s="12" t="s">
        <v>312</v>
      </c>
      <c r="F54" s="6" t="s">
        <v>329</v>
      </c>
      <c r="G54" s="6" t="s">
        <v>726</v>
      </c>
      <c r="H54" s="19" t="s">
        <v>769</v>
      </c>
      <c r="I54" s="6" t="s">
        <v>950</v>
      </c>
      <c r="J54" s="6">
        <v>80</v>
      </c>
      <c r="K54" s="6">
        <v>80</v>
      </c>
      <c r="L54" s="12" t="str">
        <f t="shared" si="1"/>
        <v/>
      </c>
      <c r="M54" s="6" t="s">
        <v>847</v>
      </c>
      <c r="N54" s="6" t="s">
        <v>951</v>
      </c>
      <c r="O54" s="6" t="s">
        <v>41</v>
      </c>
      <c r="P54" s="6" t="s">
        <v>773</v>
      </c>
      <c r="Q54" s="6" t="s">
        <v>952</v>
      </c>
    </row>
    <row r="55" ht="36" hidden="1" spans="1:17">
      <c r="A55" s="18">
        <v>52</v>
      </c>
      <c r="B55" s="6" t="s">
        <v>766</v>
      </c>
      <c r="C55" s="6" t="s">
        <v>767</v>
      </c>
      <c r="D55" s="6" t="s">
        <v>35</v>
      </c>
      <c r="E55" s="12" t="s">
        <v>312</v>
      </c>
      <c r="F55" s="6" t="s">
        <v>953</v>
      </c>
      <c r="G55" s="6" t="s">
        <v>726</v>
      </c>
      <c r="H55" s="6" t="s">
        <v>769</v>
      </c>
      <c r="I55" s="6" t="s">
        <v>954</v>
      </c>
      <c r="J55" s="6">
        <v>100</v>
      </c>
      <c r="K55" s="6">
        <v>100</v>
      </c>
      <c r="L55" s="12" t="str">
        <f t="shared" si="1"/>
        <v/>
      </c>
      <c r="M55" s="6" t="s">
        <v>852</v>
      </c>
      <c r="N55" s="6" t="s">
        <v>955</v>
      </c>
      <c r="O55" s="6" t="s">
        <v>41</v>
      </c>
      <c r="P55" s="6" t="s">
        <v>773</v>
      </c>
      <c r="Q55" s="6" t="s">
        <v>956</v>
      </c>
    </row>
    <row r="56" ht="36" hidden="1" spans="1:17">
      <c r="A56" s="18">
        <v>53</v>
      </c>
      <c r="B56" s="6" t="s">
        <v>766</v>
      </c>
      <c r="C56" s="6" t="s">
        <v>767</v>
      </c>
      <c r="D56" s="6" t="s">
        <v>35</v>
      </c>
      <c r="E56" s="12" t="s">
        <v>312</v>
      </c>
      <c r="F56" s="6" t="s">
        <v>333</v>
      </c>
      <c r="G56" s="6" t="s">
        <v>726</v>
      </c>
      <c r="H56" s="6" t="s">
        <v>769</v>
      </c>
      <c r="I56" s="6" t="s">
        <v>957</v>
      </c>
      <c r="J56" s="6">
        <v>103</v>
      </c>
      <c r="K56" s="6">
        <v>103</v>
      </c>
      <c r="L56" s="12" t="str">
        <f t="shared" si="1"/>
        <v/>
      </c>
      <c r="M56" s="6" t="s">
        <v>958</v>
      </c>
      <c r="N56" s="6" t="s">
        <v>959</v>
      </c>
      <c r="O56" s="6" t="s">
        <v>41</v>
      </c>
      <c r="P56" s="6" t="s">
        <v>773</v>
      </c>
      <c r="Q56" s="6" t="s">
        <v>960</v>
      </c>
    </row>
    <row r="57" ht="36" hidden="1" spans="1:17">
      <c r="A57" s="18">
        <v>54</v>
      </c>
      <c r="B57" s="6" t="s">
        <v>766</v>
      </c>
      <c r="C57" s="6" t="s">
        <v>767</v>
      </c>
      <c r="D57" s="6" t="s">
        <v>961</v>
      </c>
      <c r="E57" s="12" t="s">
        <v>312</v>
      </c>
      <c r="F57" s="6" t="s">
        <v>344</v>
      </c>
      <c r="G57" s="6" t="s">
        <v>726</v>
      </c>
      <c r="H57" s="6" t="s">
        <v>769</v>
      </c>
      <c r="I57" s="6" t="s">
        <v>962</v>
      </c>
      <c r="J57" s="6">
        <v>100</v>
      </c>
      <c r="K57" s="6">
        <v>100</v>
      </c>
      <c r="L57" s="12" t="str">
        <f t="shared" si="1"/>
        <v/>
      </c>
      <c r="M57" s="6" t="s">
        <v>852</v>
      </c>
      <c r="N57" s="6" t="s">
        <v>963</v>
      </c>
      <c r="O57" s="6" t="s">
        <v>41</v>
      </c>
      <c r="P57" s="6" t="s">
        <v>773</v>
      </c>
      <c r="Q57" s="6" t="s">
        <v>964</v>
      </c>
    </row>
    <row r="58" ht="36" hidden="1" spans="1:17">
      <c r="A58" s="18">
        <v>55</v>
      </c>
      <c r="B58" s="6" t="s">
        <v>766</v>
      </c>
      <c r="C58" s="6" t="s">
        <v>767</v>
      </c>
      <c r="D58" s="6" t="s">
        <v>961</v>
      </c>
      <c r="E58" s="12" t="s">
        <v>312</v>
      </c>
      <c r="F58" s="6" t="s">
        <v>344</v>
      </c>
      <c r="G58" s="6" t="s">
        <v>726</v>
      </c>
      <c r="H58" s="6" t="s">
        <v>769</v>
      </c>
      <c r="I58" s="6" t="s">
        <v>965</v>
      </c>
      <c r="J58" s="6">
        <v>80</v>
      </c>
      <c r="K58" s="6">
        <v>80</v>
      </c>
      <c r="L58" s="12" t="str">
        <f t="shared" si="1"/>
        <v/>
      </c>
      <c r="M58" s="6" t="s">
        <v>847</v>
      </c>
      <c r="N58" s="6" t="s">
        <v>963</v>
      </c>
      <c r="O58" s="6" t="s">
        <v>41</v>
      </c>
      <c r="P58" s="6" t="s">
        <v>773</v>
      </c>
      <c r="Q58" s="6" t="s">
        <v>964</v>
      </c>
    </row>
    <row r="59" ht="36" hidden="1" spans="1:17">
      <c r="A59" s="18">
        <v>56</v>
      </c>
      <c r="B59" s="6" t="s">
        <v>766</v>
      </c>
      <c r="C59" s="6" t="s">
        <v>767</v>
      </c>
      <c r="D59" s="6" t="s">
        <v>961</v>
      </c>
      <c r="E59" s="12" t="s">
        <v>312</v>
      </c>
      <c r="F59" s="6" t="s">
        <v>344</v>
      </c>
      <c r="G59" s="6" t="s">
        <v>726</v>
      </c>
      <c r="H59" s="6" t="s">
        <v>769</v>
      </c>
      <c r="I59" s="6" t="s">
        <v>966</v>
      </c>
      <c r="J59" s="6">
        <v>200</v>
      </c>
      <c r="K59" s="6">
        <v>200</v>
      </c>
      <c r="L59" s="12" t="str">
        <f t="shared" si="1"/>
        <v/>
      </c>
      <c r="M59" s="6" t="s">
        <v>931</v>
      </c>
      <c r="N59" s="6" t="s">
        <v>963</v>
      </c>
      <c r="O59" s="6" t="s">
        <v>41</v>
      </c>
      <c r="P59" s="6" t="s">
        <v>773</v>
      </c>
      <c r="Q59" s="6" t="s">
        <v>964</v>
      </c>
    </row>
    <row r="60" ht="36" hidden="1" spans="1:17">
      <c r="A60" s="18">
        <v>57</v>
      </c>
      <c r="B60" s="6" t="s">
        <v>766</v>
      </c>
      <c r="C60" s="6" t="s">
        <v>767</v>
      </c>
      <c r="D60" s="6" t="s">
        <v>961</v>
      </c>
      <c r="E60" s="12" t="s">
        <v>312</v>
      </c>
      <c r="F60" s="6" t="s">
        <v>344</v>
      </c>
      <c r="G60" s="6" t="s">
        <v>726</v>
      </c>
      <c r="H60" s="6" t="s">
        <v>769</v>
      </c>
      <c r="I60" s="6" t="s">
        <v>967</v>
      </c>
      <c r="J60" s="6">
        <v>100</v>
      </c>
      <c r="K60" s="6">
        <v>100</v>
      </c>
      <c r="L60" s="12" t="str">
        <f t="shared" si="1"/>
        <v/>
      </c>
      <c r="M60" s="6" t="s">
        <v>852</v>
      </c>
      <c r="N60" s="6" t="s">
        <v>963</v>
      </c>
      <c r="O60" s="6" t="s">
        <v>41</v>
      </c>
      <c r="P60" s="6" t="s">
        <v>773</v>
      </c>
      <c r="Q60" s="6" t="s">
        <v>964</v>
      </c>
    </row>
    <row r="61" ht="36" hidden="1" spans="1:17">
      <c r="A61" s="18">
        <v>58</v>
      </c>
      <c r="B61" s="6" t="s">
        <v>766</v>
      </c>
      <c r="C61" s="6" t="s">
        <v>767</v>
      </c>
      <c r="D61" s="6" t="s">
        <v>961</v>
      </c>
      <c r="E61" s="12" t="s">
        <v>312</v>
      </c>
      <c r="F61" s="6" t="s">
        <v>344</v>
      </c>
      <c r="G61" s="6" t="s">
        <v>726</v>
      </c>
      <c r="H61" s="6" t="s">
        <v>769</v>
      </c>
      <c r="I61" s="6" t="s">
        <v>968</v>
      </c>
      <c r="J61" s="6">
        <v>80</v>
      </c>
      <c r="K61" s="6">
        <v>80</v>
      </c>
      <c r="L61" s="12" t="str">
        <f t="shared" si="1"/>
        <v/>
      </c>
      <c r="M61" s="6" t="s">
        <v>847</v>
      </c>
      <c r="N61" s="6" t="s">
        <v>963</v>
      </c>
      <c r="O61" s="6" t="s">
        <v>41</v>
      </c>
      <c r="P61" s="6" t="s">
        <v>773</v>
      </c>
      <c r="Q61" s="6" t="s">
        <v>964</v>
      </c>
    </row>
    <row r="62" ht="36" hidden="1" spans="1:17">
      <c r="A62" s="18">
        <v>59</v>
      </c>
      <c r="B62" s="6" t="s">
        <v>766</v>
      </c>
      <c r="C62" s="6" t="s">
        <v>767</v>
      </c>
      <c r="D62" s="6" t="s">
        <v>35</v>
      </c>
      <c r="E62" s="12" t="s">
        <v>312</v>
      </c>
      <c r="F62" s="6" t="s">
        <v>969</v>
      </c>
      <c r="G62" s="6" t="s">
        <v>726</v>
      </c>
      <c r="H62" s="6" t="s">
        <v>769</v>
      </c>
      <c r="I62" s="6" t="s">
        <v>970</v>
      </c>
      <c r="J62" s="24">
        <v>58</v>
      </c>
      <c r="K62" s="19">
        <v>58</v>
      </c>
      <c r="L62" s="12" t="str">
        <f t="shared" si="1"/>
        <v/>
      </c>
      <c r="M62" s="6" t="s">
        <v>937</v>
      </c>
      <c r="N62" s="6" t="s">
        <v>971</v>
      </c>
      <c r="O62" s="19" t="s">
        <v>41</v>
      </c>
      <c r="P62" s="19" t="s">
        <v>773</v>
      </c>
      <c r="Q62" s="6" t="s">
        <v>972</v>
      </c>
    </row>
    <row r="63" ht="216" hidden="1" spans="1:17">
      <c r="A63" s="18">
        <v>60</v>
      </c>
      <c r="B63" s="19" t="s">
        <v>766</v>
      </c>
      <c r="C63" s="19" t="s">
        <v>767</v>
      </c>
      <c r="D63" s="19" t="s">
        <v>35</v>
      </c>
      <c r="E63" s="12" t="s">
        <v>312</v>
      </c>
      <c r="F63" s="6" t="s">
        <v>347</v>
      </c>
      <c r="G63" s="6" t="s">
        <v>726</v>
      </c>
      <c r="H63" s="6" t="s">
        <v>769</v>
      </c>
      <c r="I63" s="19" t="s">
        <v>973</v>
      </c>
      <c r="J63" s="19">
        <v>187</v>
      </c>
      <c r="K63" s="19">
        <v>187</v>
      </c>
      <c r="L63" s="12" t="str">
        <f t="shared" si="1"/>
        <v/>
      </c>
      <c r="M63" s="19" t="s">
        <v>974</v>
      </c>
      <c r="N63" s="19" t="s">
        <v>975</v>
      </c>
      <c r="O63" s="19" t="s">
        <v>41</v>
      </c>
      <c r="P63" s="19" t="s">
        <v>773</v>
      </c>
      <c r="Q63" s="19" t="s">
        <v>976</v>
      </c>
    </row>
    <row r="64" ht="36" hidden="1" spans="1:17">
      <c r="A64" s="18">
        <v>61</v>
      </c>
      <c r="B64" s="19" t="s">
        <v>766</v>
      </c>
      <c r="C64" s="6" t="s">
        <v>767</v>
      </c>
      <c r="D64" s="6" t="s">
        <v>35</v>
      </c>
      <c r="E64" s="12" t="s">
        <v>312</v>
      </c>
      <c r="F64" s="6" t="s">
        <v>977</v>
      </c>
      <c r="G64" s="6" t="s">
        <v>726</v>
      </c>
      <c r="H64" s="6" t="s">
        <v>769</v>
      </c>
      <c r="I64" s="36" t="s">
        <v>978</v>
      </c>
      <c r="J64" s="6">
        <v>57</v>
      </c>
      <c r="K64" s="6">
        <v>57</v>
      </c>
      <c r="L64" s="12" t="str">
        <f t="shared" si="1"/>
        <v/>
      </c>
      <c r="M64" s="6" t="s">
        <v>979</v>
      </c>
      <c r="N64" s="6" t="s">
        <v>980</v>
      </c>
      <c r="O64" s="19" t="s">
        <v>41</v>
      </c>
      <c r="P64" s="19" t="s">
        <v>773</v>
      </c>
      <c r="Q64" s="6" t="s">
        <v>981</v>
      </c>
    </row>
    <row r="65" ht="72" hidden="1" spans="1:17">
      <c r="A65" s="18">
        <v>62</v>
      </c>
      <c r="B65" s="12" t="s">
        <v>766</v>
      </c>
      <c r="C65" s="12" t="s">
        <v>767</v>
      </c>
      <c r="D65" s="12" t="s">
        <v>35</v>
      </c>
      <c r="E65" s="12" t="s">
        <v>312</v>
      </c>
      <c r="F65" s="12" t="s">
        <v>324</v>
      </c>
      <c r="G65" s="12" t="s">
        <v>726</v>
      </c>
      <c r="H65" s="6" t="s">
        <v>769</v>
      </c>
      <c r="I65" s="12" t="s">
        <v>982</v>
      </c>
      <c r="J65" s="12">
        <v>371</v>
      </c>
      <c r="K65" s="12">
        <v>371</v>
      </c>
      <c r="L65" s="12" t="str">
        <f t="shared" si="1"/>
        <v/>
      </c>
      <c r="M65" s="12" t="s">
        <v>983</v>
      </c>
      <c r="N65" s="12" t="s">
        <v>772</v>
      </c>
      <c r="O65" s="26" t="s">
        <v>41</v>
      </c>
      <c r="P65" s="12" t="s">
        <v>773</v>
      </c>
      <c r="Q65" s="12" t="s">
        <v>774</v>
      </c>
    </row>
    <row r="66" ht="144" hidden="1" spans="1:17">
      <c r="A66" s="18">
        <v>63</v>
      </c>
      <c r="B66" s="6" t="s">
        <v>766</v>
      </c>
      <c r="C66" s="6" t="s">
        <v>767</v>
      </c>
      <c r="D66" s="6" t="s">
        <v>961</v>
      </c>
      <c r="E66" s="12" t="s">
        <v>312</v>
      </c>
      <c r="F66" s="6" t="s">
        <v>349</v>
      </c>
      <c r="G66" s="6" t="s">
        <v>726</v>
      </c>
      <c r="H66" s="6" t="s">
        <v>769</v>
      </c>
      <c r="I66" s="39" t="s">
        <v>984</v>
      </c>
      <c r="J66" s="40">
        <v>800</v>
      </c>
      <c r="K66" s="40">
        <v>800</v>
      </c>
      <c r="L66" s="12" t="str">
        <f t="shared" si="1"/>
        <v/>
      </c>
      <c r="M66" s="6" t="s">
        <v>985</v>
      </c>
      <c r="N66" s="6" t="s">
        <v>986</v>
      </c>
      <c r="O66" s="6" t="s">
        <v>41</v>
      </c>
      <c r="P66" s="6" t="s">
        <v>773</v>
      </c>
      <c r="Q66" s="6" t="s">
        <v>987</v>
      </c>
    </row>
    <row r="67" ht="36" hidden="1" spans="1:17">
      <c r="A67" s="18">
        <v>64</v>
      </c>
      <c r="B67" s="12" t="s">
        <v>766</v>
      </c>
      <c r="C67" s="12" t="s">
        <v>767</v>
      </c>
      <c r="D67" s="12" t="s">
        <v>35</v>
      </c>
      <c r="E67" s="12" t="s">
        <v>598</v>
      </c>
      <c r="F67" s="12" t="s">
        <v>624</v>
      </c>
      <c r="G67" s="12" t="s">
        <v>726</v>
      </c>
      <c r="H67" s="12" t="s">
        <v>769</v>
      </c>
      <c r="I67" s="12" t="s">
        <v>988</v>
      </c>
      <c r="J67" s="12">
        <v>72</v>
      </c>
      <c r="K67" s="18">
        <v>72</v>
      </c>
      <c r="L67" s="12" t="str">
        <f t="shared" ref="L67:L97" si="2">IF(K67=J67,"","1")</f>
        <v/>
      </c>
      <c r="M67" s="12" t="s">
        <v>918</v>
      </c>
      <c r="N67" s="12" t="s">
        <v>989</v>
      </c>
      <c r="O67" s="26" t="s">
        <v>41</v>
      </c>
      <c r="P67" s="12" t="s">
        <v>773</v>
      </c>
      <c r="Q67" s="12" t="s">
        <v>990</v>
      </c>
    </row>
    <row r="68" ht="36" hidden="1" spans="1:17">
      <c r="A68" s="18">
        <v>65</v>
      </c>
      <c r="B68" s="12" t="s">
        <v>991</v>
      </c>
      <c r="C68" s="12" t="s">
        <v>767</v>
      </c>
      <c r="D68" s="12" t="s">
        <v>35</v>
      </c>
      <c r="E68" s="12" t="s">
        <v>598</v>
      </c>
      <c r="F68" s="12" t="s">
        <v>646</v>
      </c>
      <c r="G68" s="12" t="s">
        <v>37</v>
      </c>
      <c r="H68" s="12" t="s">
        <v>769</v>
      </c>
      <c r="I68" s="12" t="s">
        <v>992</v>
      </c>
      <c r="J68" s="12">
        <v>50</v>
      </c>
      <c r="K68" s="12">
        <v>50</v>
      </c>
      <c r="L68" s="12" t="str">
        <f t="shared" si="2"/>
        <v/>
      </c>
      <c r="M68" s="12" t="s">
        <v>992</v>
      </c>
      <c r="N68" s="12" t="s">
        <v>993</v>
      </c>
      <c r="O68" s="12" t="s">
        <v>41</v>
      </c>
      <c r="P68" s="12" t="s">
        <v>773</v>
      </c>
      <c r="Q68" s="12" t="s">
        <v>994</v>
      </c>
    </row>
    <row r="69" ht="48" hidden="1" spans="1:17">
      <c r="A69" s="18">
        <v>66</v>
      </c>
      <c r="B69" s="12" t="s">
        <v>995</v>
      </c>
      <c r="C69" s="12" t="s">
        <v>767</v>
      </c>
      <c r="D69" s="12" t="s">
        <v>35</v>
      </c>
      <c r="E69" s="12" t="s">
        <v>375</v>
      </c>
      <c r="F69" s="12" t="s">
        <v>397</v>
      </c>
      <c r="G69" s="12" t="s">
        <v>726</v>
      </c>
      <c r="H69" s="12" t="s">
        <v>769</v>
      </c>
      <c r="I69" s="12" t="s">
        <v>996</v>
      </c>
      <c r="J69" s="12">
        <v>160</v>
      </c>
      <c r="K69" s="12">
        <v>160</v>
      </c>
      <c r="L69" s="12" t="str">
        <f t="shared" si="2"/>
        <v/>
      </c>
      <c r="M69" s="12" t="s">
        <v>997</v>
      </c>
      <c r="N69" s="12" t="s">
        <v>772</v>
      </c>
      <c r="O69" s="12" t="s">
        <v>41</v>
      </c>
      <c r="P69" s="12" t="s">
        <v>773</v>
      </c>
      <c r="Q69" s="12" t="s">
        <v>998</v>
      </c>
    </row>
    <row r="70" ht="48" hidden="1" spans="1:17">
      <c r="A70" s="18">
        <v>67</v>
      </c>
      <c r="B70" s="12" t="s">
        <v>999</v>
      </c>
      <c r="C70" s="12" t="s">
        <v>767</v>
      </c>
      <c r="D70" s="12" t="s">
        <v>35</v>
      </c>
      <c r="E70" s="12" t="s">
        <v>375</v>
      </c>
      <c r="F70" s="12" t="s">
        <v>1000</v>
      </c>
      <c r="G70" s="12" t="s">
        <v>726</v>
      </c>
      <c r="H70" s="12" t="s">
        <v>769</v>
      </c>
      <c r="I70" s="12" t="s">
        <v>1001</v>
      </c>
      <c r="J70" s="12">
        <v>56</v>
      </c>
      <c r="K70" s="12">
        <v>56</v>
      </c>
      <c r="L70" s="12" t="str">
        <f t="shared" si="2"/>
        <v/>
      </c>
      <c r="M70" s="12" t="s">
        <v>1002</v>
      </c>
      <c r="N70" s="12" t="s">
        <v>1002</v>
      </c>
      <c r="O70" s="12" t="s">
        <v>41</v>
      </c>
      <c r="P70" s="12" t="s">
        <v>773</v>
      </c>
      <c r="Q70" s="12" t="s">
        <v>1003</v>
      </c>
    </row>
    <row r="71" ht="48" hidden="1" spans="1:17">
      <c r="A71" s="18">
        <v>68</v>
      </c>
      <c r="B71" s="12" t="s">
        <v>999</v>
      </c>
      <c r="C71" s="12" t="s">
        <v>767</v>
      </c>
      <c r="D71" s="12" t="s">
        <v>35</v>
      </c>
      <c r="E71" s="12" t="s">
        <v>375</v>
      </c>
      <c r="F71" s="12" t="s">
        <v>1000</v>
      </c>
      <c r="G71" s="12" t="s">
        <v>726</v>
      </c>
      <c r="H71" s="12" t="s">
        <v>769</v>
      </c>
      <c r="I71" s="12" t="s">
        <v>1004</v>
      </c>
      <c r="J71" s="12">
        <v>56</v>
      </c>
      <c r="K71" s="12">
        <v>56</v>
      </c>
      <c r="L71" s="12" t="str">
        <f t="shared" si="2"/>
        <v/>
      </c>
      <c r="M71" s="12" t="s">
        <v>821</v>
      </c>
      <c r="N71" s="12" t="s">
        <v>821</v>
      </c>
      <c r="O71" s="12" t="s">
        <v>41</v>
      </c>
      <c r="P71" s="12" t="s">
        <v>773</v>
      </c>
      <c r="Q71" s="12" t="s">
        <v>1003</v>
      </c>
    </row>
    <row r="72" ht="96" hidden="1" spans="1:17">
      <c r="A72" s="18">
        <v>69</v>
      </c>
      <c r="B72" s="12" t="s">
        <v>1005</v>
      </c>
      <c r="C72" s="12" t="s">
        <v>767</v>
      </c>
      <c r="D72" s="12" t="s">
        <v>35</v>
      </c>
      <c r="E72" s="12" t="s">
        <v>375</v>
      </c>
      <c r="F72" s="12" t="s">
        <v>402</v>
      </c>
      <c r="G72" s="12" t="s">
        <v>726</v>
      </c>
      <c r="H72" s="12" t="s">
        <v>769</v>
      </c>
      <c r="I72" s="12" t="s">
        <v>1006</v>
      </c>
      <c r="J72" s="12">
        <v>480</v>
      </c>
      <c r="K72" s="12">
        <v>480</v>
      </c>
      <c r="L72" s="12" t="str">
        <f t="shared" si="2"/>
        <v/>
      </c>
      <c r="M72" s="12" t="s">
        <v>1007</v>
      </c>
      <c r="N72" s="12" t="s">
        <v>772</v>
      </c>
      <c r="O72" s="12" t="s">
        <v>41</v>
      </c>
      <c r="P72" s="12" t="s">
        <v>773</v>
      </c>
      <c r="Q72" s="12" t="s">
        <v>1008</v>
      </c>
    </row>
    <row r="73" s="17" customFormat="1" ht="48" hidden="1" spans="1:17">
      <c r="A73" s="18">
        <v>70</v>
      </c>
      <c r="B73" s="12" t="s">
        <v>1009</v>
      </c>
      <c r="C73" s="12" t="s">
        <v>767</v>
      </c>
      <c r="D73" s="12" t="s">
        <v>35</v>
      </c>
      <c r="E73" s="12" t="s">
        <v>375</v>
      </c>
      <c r="F73" s="12" t="s">
        <v>407</v>
      </c>
      <c r="G73" s="12" t="s">
        <v>726</v>
      </c>
      <c r="H73" s="12" t="s">
        <v>769</v>
      </c>
      <c r="I73" s="12" t="s">
        <v>1010</v>
      </c>
      <c r="J73" s="12">
        <v>228</v>
      </c>
      <c r="K73" s="12">
        <v>228</v>
      </c>
      <c r="L73" s="12"/>
      <c r="M73" s="12" t="s">
        <v>1011</v>
      </c>
      <c r="N73" s="12" t="s">
        <v>772</v>
      </c>
      <c r="O73" s="12" t="s">
        <v>41</v>
      </c>
      <c r="P73" s="22" t="s">
        <v>773</v>
      </c>
      <c r="Q73" s="12" t="s">
        <v>1012</v>
      </c>
    </row>
    <row r="74" ht="36" hidden="1" spans="1:17">
      <c r="A74" s="18">
        <v>71</v>
      </c>
      <c r="B74" s="12" t="s">
        <v>1013</v>
      </c>
      <c r="C74" s="12" t="s">
        <v>767</v>
      </c>
      <c r="D74" s="12" t="s">
        <v>35</v>
      </c>
      <c r="E74" s="12" t="s">
        <v>375</v>
      </c>
      <c r="F74" s="12" t="s">
        <v>412</v>
      </c>
      <c r="G74" s="12" t="s">
        <v>726</v>
      </c>
      <c r="H74" s="12" t="s">
        <v>769</v>
      </c>
      <c r="I74" s="12" t="s">
        <v>1014</v>
      </c>
      <c r="J74" s="12">
        <v>52</v>
      </c>
      <c r="K74" s="12">
        <v>52</v>
      </c>
      <c r="L74" s="12" t="str">
        <f t="shared" si="2"/>
        <v/>
      </c>
      <c r="M74" s="12" t="s">
        <v>1015</v>
      </c>
      <c r="N74" s="12" t="s">
        <v>772</v>
      </c>
      <c r="O74" s="12" t="s">
        <v>41</v>
      </c>
      <c r="P74" s="12" t="s">
        <v>773</v>
      </c>
      <c r="Q74" s="12" t="s">
        <v>1016</v>
      </c>
    </row>
    <row r="75" ht="48" hidden="1" spans="1:17">
      <c r="A75" s="18">
        <v>72</v>
      </c>
      <c r="B75" s="38" t="s">
        <v>1017</v>
      </c>
      <c r="C75" s="12" t="s">
        <v>767</v>
      </c>
      <c r="D75" s="38" t="s">
        <v>35</v>
      </c>
      <c r="E75" s="38" t="s">
        <v>375</v>
      </c>
      <c r="F75" s="38" t="s">
        <v>416</v>
      </c>
      <c r="G75" s="38" t="s">
        <v>726</v>
      </c>
      <c r="H75" s="38" t="s">
        <v>769</v>
      </c>
      <c r="I75" s="38" t="s">
        <v>1018</v>
      </c>
      <c r="J75" s="38">
        <v>240</v>
      </c>
      <c r="K75" s="38">
        <v>240</v>
      </c>
      <c r="L75" s="12" t="str">
        <f t="shared" si="2"/>
        <v/>
      </c>
      <c r="M75" s="38" t="s">
        <v>1019</v>
      </c>
      <c r="N75" s="38" t="s">
        <v>772</v>
      </c>
      <c r="O75" s="38" t="s">
        <v>41</v>
      </c>
      <c r="P75" s="38" t="s">
        <v>773</v>
      </c>
      <c r="Q75" s="38" t="s">
        <v>1020</v>
      </c>
    </row>
    <row r="76" ht="36" hidden="1" spans="1:17">
      <c r="A76" s="18">
        <v>73</v>
      </c>
      <c r="B76" s="12" t="s">
        <v>766</v>
      </c>
      <c r="C76" s="12" t="s">
        <v>767</v>
      </c>
      <c r="D76" s="12" t="s">
        <v>35</v>
      </c>
      <c r="E76" s="12" t="s">
        <v>428</v>
      </c>
      <c r="F76" s="12" t="s">
        <v>448</v>
      </c>
      <c r="G76" s="12" t="s">
        <v>726</v>
      </c>
      <c r="H76" s="12" t="s">
        <v>769</v>
      </c>
      <c r="I76" s="12" t="s">
        <v>1021</v>
      </c>
      <c r="J76" s="12">
        <v>190</v>
      </c>
      <c r="K76" s="12">
        <v>190</v>
      </c>
      <c r="L76" s="12" t="str">
        <f t="shared" si="2"/>
        <v/>
      </c>
      <c r="M76" s="12" t="s">
        <v>1022</v>
      </c>
      <c r="N76" s="12" t="s">
        <v>772</v>
      </c>
      <c r="O76" s="12" t="s">
        <v>41</v>
      </c>
      <c r="P76" s="12" t="s">
        <v>773</v>
      </c>
      <c r="Q76" s="12" t="s">
        <v>1023</v>
      </c>
    </row>
    <row r="77" ht="84" hidden="1" spans="1:17">
      <c r="A77" s="18">
        <v>74</v>
      </c>
      <c r="B77" s="6" t="s">
        <v>766</v>
      </c>
      <c r="C77" s="6" t="s">
        <v>767</v>
      </c>
      <c r="D77" s="6" t="s">
        <v>35</v>
      </c>
      <c r="E77" s="6" t="s">
        <v>428</v>
      </c>
      <c r="F77" s="6" t="s">
        <v>465</v>
      </c>
      <c r="G77" s="6" t="s">
        <v>726</v>
      </c>
      <c r="H77" s="6" t="s">
        <v>769</v>
      </c>
      <c r="I77" s="6" t="s">
        <v>1024</v>
      </c>
      <c r="J77" s="6">
        <v>412.5</v>
      </c>
      <c r="K77" s="6">
        <v>412.5</v>
      </c>
      <c r="L77" s="12" t="str">
        <f t="shared" si="2"/>
        <v/>
      </c>
      <c r="M77" s="6" t="s">
        <v>1025</v>
      </c>
      <c r="N77" s="6" t="s">
        <v>772</v>
      </c>
      <c r="O77" s="6" t="s">
        <v>41</v>
      </c>
      <c r="P77" s="6" t="s">
        <v>773</v>
      </c>
      <c r="Q77" s="6" t="s">
        <v>1023</v>
      </c>
    </row>
    <row r="78" ht="36" hidden="1" spans="1:17">
      <c r="A78" s="18">
        <v>75</v>
      </c>
      <c r="B78" s="6" t="s">
        <v>766</v>
      </c>
      <c r="C78" s="6" t="s">
        <v>767</v>
      </c>
      <c r="D78" s="6" t="s">
        <v>35</v>
      </c>
      <c r="E78" s="6" t="s">
        <v>428</v>
      </c>
      <c r="F78" s="6" t="s">
        <v>473</v>
      </c>
      <c r="G78" s="6" t="s">
        <v>726</v>
      </c>
      <c r="H78" s="6" t="s">
        <v>769</v>
      </c>
      <c r="I78" s="6" t="s">
        <v>1026</v>
      </c>
      <c r="J78" s="6">
        <v>230</v>
      </c>
      <c r="K78" s="6">
        <v>230</v>
      </c>
      <c r="L78" s="12" t="str">
        <f t="shared" si="2"/>
        <v/>
      </c>
      <c r="M78" s="6" t="s">
        <v>1027</v>
      </c>
      <c r="N78" s="6" t="s">
        <v>772</v>
      </c>
      <c r="O78" s="6" t="s">
        <v>41</v>
      </c>
      <c r="P78" s="6" t="s">
        <v>773</v>
      </c>
      <c r="Q78" s="6" t="s">
        <v>1028</v>
      </c>
    </row>
    <row r="79" ht="48" hidden="1" spans="1:17">
      <c r="A79" s="18">
        <v>76</v>
      </c>
      <c r="B79" s="12" t="s">
        <v>1029</v>
      </c>
      <c r="C79" s="12" t="s">
        <v>767</v>
      </c>
      <c r="D79" s="12" t="s">
        <v>35</v>
      </c>
      <c r="E79" s="12" t="s">
        <v>484</v>
      </c>
      <c r="F79" s="12" t="s">
        <v>1030</v>
      </c>
      <c r="G79" s="12" t="s">
        <v>726</v>
      </c>
      <c r="H79" s="12" t="s">
        <v>769</v>
      </c>
      <c r="I79" s="12" t="s">
        <v>1031</v>
      </c>
      <c r="J79" s="12">
        <v>200</v>
      </c>
      <c r="K79" s="12">
        <v>200</v>
      </c>
      <c r="L79" s="12" t="str">
        <f t="shared" si="2"/>
        <v/>
      </c>
      <c r="M79" s="12" t="s">
        <v>1032</v>
      </c>
      <c r="N79" s="12" t="s">
        <v>772</v>
      </c>
      <c r="O79" s="12" t="s">
        <v>41</v>
      </c>
      <c r="P79" s="12" t="s">
        <v>773</v>
      </c>
      <c r="Q79" s="12" t="s">
        <v>1033</v>
      </c>
    </row>
    <row r="80" ht="48" hidden="1" spans="1:17">
      <c r="A80" s="18">
        <v>77</v>
      </c>
      <c r="B80" s="6" t="s">
        <v>1034</v>
      </c>
      <c r="C80" s="12" t="s">
        <v>767</v>
      </c>
      <c r="D80" s="6" t="s">
        <v>35</v>
      </c>
      <c r="E80" s="6" t="s">
        <v>484</v>
      </c>
      <c r="F80" s="6" t="s">
        <v>509</v>
      </c>
      <c r="G80" s="6" t="s">
        <v>726</v>
      </c>
      <c r="H80" s="6" t="s">
        <v>769</v>
      </c>
      <c r="I80" s="6" t="s">
        <v>1035</v>
      </c>
      <c r="J80" s="6">
        <v>100</v>
      </c>
      <c r="K80" s="6">
        <v>100</v>
      </c>
      <c r="L80" s="12" t="str">
        <f t="shared" si="2"/>
        <v/>
      </c>
      <c r="M80" s="6" t="s">
        <v>843</v>
      </c>
      <c r="N80" s="6" t="s">
        <v>772</v>
      </c>
      <c r="O80" s="6" t="s">
        <v>41</v>
      </c>
      <c r="P80" s="6" t="s">
        <v>773</v>
      </c>
      <c r="Q80" s="6" t="s">
        <v>1036</v>
      </c>
    </row>
    <row r="81" ht="48" hidden="1" spans="1:17">
      <c r="A81" s="18">
        <v>78</v>
      </c>
      <c r="B81" s="6" t="s">
        <v>1037</v>
      </c>
      <c r="C81" s="12" t="s">
        <v>767</v>
      </c>
      <c r="D81" s="6" t="s">
        <v>35</v>
      </c>
      <c r="E81" s="6" t="s">
        <v>484</v>
      </c>
      <c r="F81" s="6" t="s">
        <v>501</v>
      </c>
      <c r="G81" s="6" t="s">
        <v>726</v>
      </c>
      <c r="H81" s="6" t="s">
        <v>769</v>
      </c>
      <c r="I81" s="6" t="s">
        <v>1038</v>
      </c>
      <c r="J81" s="6">
        <v>100</v>
      </c>
      <c r="K81" s="6">
        <v>100</v>
      </c>
      <c r="L81" s="12" t="str">
        <f t="shared" si="2"/>
        <v/>
      </c>
      <c r="M81" s="6" t="s">
        <v>843</v>
      </c>
      <c r="N81" s="6" t="s">
        <v>1039</v>
      </c>
      <c r="O81" s="6" t="s">
        <v>41</v>
      </c>
      <c r="P81" s="6" t="s">
        <v>773</v>
      </c>
      <c r="Q81" s="6" t="s">
        <v>1040</v>
      </c>
    </row>
    <row r="82" ht="48" hidden="1" spans="1:17">
      <c r="A82" s="18">
        <v>79</v>
      </c>
      <c r="B82" s="6" t="s">
        <v>1041</v>
      </c>
      <c r="C82" s="12" t="s">
        <v>767</v>
      </c>
      <c r="D82" s="6" t="s">
        <v>35</v>
      </c>
      <c r="E82" s="6" t="s">
        <v>484</v>
      </c>
      <c r="F82" s="6" t="s">
        <v>528</v>
      </c>
      <c r="G82" s="6" t="s">
        <v>726</v>
      </c>
      <c r="H82" s="6" t="s">
        <v>769</v>
      </c>
      <c r="I82" s="6" t="s">
        <v>1042</v>
      </c>
      <c r="J82" s="6">
        <v>100</v>
      </c>
      <c r="K82" s="6">
        <v>100</v>
      </c>
      <c r="L82" s="12" t="str">
        <f t="shared" si="2"/>
        <v/>
      </c>
      <c r="M82" s="6" t="s">
        <v>1043</v>
      </c>
      <c r="N82" s="6" t="s">
        <v>772</v>
      </c>
      <c r="O82" s="6" t="s">
        <v>41</v>
      </c>
      <c r="P82" s="6" t="s">
        <v>773</v>
      </c>
      <c r="Q82" s="6" t="s">
        <v>1044</v>
      </c>
    </row>
    <row r="83" ht="48" hidden="1" spans="1:17">
      <c r="A83" s="18">
        <v>80</v>
      </c>
      <c r="B83" s="12" t="s">
        <v>766</v>
      </c>
      <c r="C83" s="12" t="s">
        <v>767</v>
      </c>
      <c r="D83" s="12" t="s">
        <v>35</v>
      </c>
      <c r="E83" s="12" t="s">
        <v>540</v>
      </c>
      <c r="F83" s="12" t="s">
        <v>1045</v>
      </c>
      <c r="G83" s="12" t="s">
        <v>726</v>
      </c>
      <c r="H83" s="12" t="s">
        <v>769</v>
      </c>
      <c r="I83" s="12" t="s">
        <v>1046</v>
      </c>
      <c r="J83" s="18">
        <v>100</v>
      </c>
      <c r="K83" s="26">
        <v>100</v>
      </c>
      <c r="L83" s="12" t="str">
        <f t="shared" si="2"/>
        <v/>
      </c>
      <c r="M83" s="12" t="s">
        <v>931</v>
      </c>
      <c r="N83" s="12" t="s">
        <v>772</v>
      </c>
      <c r="O83" s="12" t="s">
        <v>41</v>
      </c>
      <c r="P83" s="12" t="s">
        <v>773</v>
      </c>
      <c r="Q83" s="12" t="s">
        <v>1047</v>
      </c>
    </row>
    <row r="84" ht="60" hidden="1" spans="1:17">
      <c r="A84" s="18">
        <v>81</v>
      </c>
      <c r="B84" s="12" t="s">
        <v>766</v>
      </c>
      <c r="C84" s="12" t="s">
        <v>767</v>
      </c>
      <c r="D84" s="12" t="s">
        <v>35</v>
      </c>
      <c r="E84" s="12" t="s">
        <v>540</v>
      </c>
      <c r="F84" s="12" t="s">
        <v>1048</v>
      </c>
      <c r="G84" s="12" t="s">
        <v>726</v>
      </c>
      <c r="H84" s="12" t="s">
        <v>769</v>
      </c>
      <c r="I84" s="12" t="s">
        <v>1049</v>
      </c>
      <c r="J84" s="18">
        <v>70</v>
      </c>
      <c r="K84" s="26">
        <v>70</v>
      </c>
      <c r="L84" s="12" t="str">
        <f t="shared" si="2"/>
        <v/>
      </c>
      <c r="M84" s="12" t="s">
        <v>821</v>
      </c>
      <c r="N84" s="12" t="s">
        <v>1050</v>
      </c>
      <c r="O84" s="12" t="s">
        <v>41</v>
      </c>
      <c r="P84" s="12" t="s">
        <v>773</v>
      </c>
      <c r="Q84" s="12" t="s">
        <v>1051</v>
      </c>
    </row>
    <row r="85" ht="48" hidden="1" spans="1:17">
      <c r="A85" s="18">
        <v>82</v>
      </c>
      <c r="B85" s="21" t="s">
        <v>766</v>
      </c>
      <c r="C85" s="21" t="s">
        <v>767</v>
      </c>
      <c r="D85" s="21" t="s">
        <v>35</v>
      </c>
      <c r="E85" s="21" t="s">
        <v>540</v>
      </c>
      <c r="F85" s="21" t="s">
        <v>558</v>
      </c>
      <c r="G85" s="21" t="s">
        <v>726</v>
      </c>
      <c r="H85" s="21" t="s">
        <v>769</v>
      </c>
      <c r="I85" s="21" t="s">
        <v>1052</v>
      </c>
      <c r="J85" s="35">
        <v>172.5</v>
      </c>
      <c r="K85" s="35">
        <v>172.5</v>
      </c>
      <c r="L85" s="12" t="str">
        <f t="shared" si="2"/>
        <v/>
      </c>
      <c r="M85" s="21" t="s">
        <v>1027</v>
      </c>
      <c r="N85" s="21" t="s">
        <v>772</v>
      </c>
      <c r="O85" s="21" t="s">
        <v>41</v>
      </c>
      <c r="P85" s="21" t="s">
        <v>773</v>
      </c>
      <c r="Q85" s="21" t="s">
        <v>1053</v>
      </c>
    </row>
    <row r="86" ht="48" hidden="1" spans="1:17">
      <c r="A86" s="18">
        <v>83</v>
      </c>
      <c r="B86" s="21" t="s">
        <v>766</v>
      </c>
      <c r="C86" s="21" t="s">
        <v>767</v>
      </c>
      <c r="D86" s="21" t="s">
        <v>35</v>
      </c>
      <c r="E86" s="21" t="s">
        <v>540</v>
      </c>
      <c r="F86" s="21" t="s">
        <v>1054</v>
      </c>
      <c r="G86" s="21" t="s">
        <v>726</v>
      </c>
      <c r="H86" s="21" t="s">
        <v>769</v>
      </c>
      <c r="I86" s="21" t="s">
        <v>1055</v>
      </c>
      <c r="J86" s="35">
        <v>80</v>
      </c>
      <c r="K86" s="35">
        <v>80</v>
      </c>
      <c r="L86" s="12" t="str">
        <f t="shared" si="2"/>
        <v/>
      </c>
      <c r="M86" s="21" t="s">
        <v>852</v>
      </c>
      <c r="N86" s="21" t="s">
        <v>772</v>
      </c>
      <c r="O86" s="21" t="s">
        <v>41</v>
      </c>
      <c r="P86" s="21" t="s">
        <v>773</v>
      </c>
      <c r="Q86" s="21" t="s">
        <v>1056</v>
      </c>
    </row>
    <row r="87" ht="96" hidden="1" spans="1:17">
      <c r="A87" s="18">
        <v>84</v>
      </c>
      <c r="B87" s="21" t="s">
        <v>766</v>
      </c>
      <c r="C87" s="21" t="s">
        <v>767</v>
      </c>
      <c r="D87" s="21" t="s">
        <v>35</v>
      </c>
      <c r="E87" s="21" t="s">
        <v>540</v>
      </c>
      <c r="F87" s="21" t="s">
        <v>546</v>
      </c>
      <c r="G87" s="21" t="s">
        <v>726</v>
      </c>
      <c r="H87" s="21" t="s">
        <v>769</v>
      </c>
      <c r="I87" s="21" t="s">
        <v>1057</v>
      </c>
      <c r="J87" s="35">
        <v>150</v>
      </c>
      <c r="K87" s="41">
        <v>150</v>
      </c>
      <c r="L87" s="12" t="str">
        <f t="shared" si="2"/>
        <v/>
      </c>
      <c r="M87" s="21" t="s">
        <v>1058</v>
      </c>
      <c r="N87" s="21" t="s">
        <v>1059</v>
      </c>
      <c r="O87" s="21" t="s">
        <v>41</v>
      </c>
      <c r="P87" s="21" t="s">
        <v>773</v>
      </c>
      <c r="Q87" s="21" t="s">
        <v>1060</v>
      </c>
    </row>
    <row r="88" ht="48" hidden="1" spans="1:17">
      <c r="A88" s="18">
        <v>85</v>
      </c>
      <c r="B88" s="21" t="s">
        <v>766</v>
      </c>
      <c r="C88" s="21" t="s">
        <v>767</v>
      </c>
      <c r="D88" s="21" t="s">
        <v>35</v>
      </c>
      <c r="E88" s="21" t="s">
        <v>540</v>
      </c>
      <c r="F88" s="21" t="s">
        <v>1061</v>
      </c>
      <c r="G88" s="21" t="s">
        <v>726</v>
      </c>
      <c r="H88" s="21" t="s">
        <v>769</v>
      </c>
      <c r="I88" s="12" t="s">
        <v>1062</v>
      </c>
      <c r="J88" s="18">
        <v>80</v>
      </c>
      <c r="K88" s="26">
        <v>80</v>
      </c>
      <c r="L88" s="12" t="str">
        <f t="shared" si="2"/>
        <v/>
      </c>
      <c r="M88" s="12" t="s">
        <v>791</v>
      </c>
      <c r="N88" s="12" t="s">
        <v>772</v>
      </c>
      <c r="O88" s="12" t="s">
        <v>41</v>
      </c>
      <c r="P88" s="12" t="s">
        <v>773</v>
      </c>
      <c r="Q88" s="12" t="s">
        <v>1063</v>
      </c>
    </row>
    <row r="89" ht="36" hidden="1" spans="1:17">
      <c r="A89" s="18">
        <v>86</v>
      </c>
      <c r="B89" s="12" t="s">
        <v>766</v>
      </c>
      <c r="C89" s="12" t="s">
        <v>767</v>
      </c>
      <c r="D89" s="12" t="s">
        <v>35</v>
      </c>
      <c r="E89" s="12" t="s">
        <v>576</v>
      </c>
      <c r="F89" s="12" t="s">
        <v>593</v>
      </c>
      <c r="G89" s="12" t="s">
        <v>726</v>
      </c>
      <c r="H89" s="12" t="s">
        <v>769</v>
      </c>
      <c r="I89" s="12" t="s">
        <v>1064</v>
      </c>
      <c r="J89" s="12">
        <v>60</v>
      </c>
      <c r="K89" s="12">
        <v>60</v>
      </c>
      <c r="L89" s="12" t="str">
        <f t="shared" si="2"/>
        <v/>
      </c>
      <c r="M89" s="12" t="s">
        <v>1065</v>
      </c>
      <c r="N89" s="12" t="s">
        <v>772</v>
      </c>
      <c r="O89" s="26" t="s">
        <v>41</v>
      </c>
      <c r="P89" s="12" t="s">
        <v>773</v>
      </c>
      <c r="Q89" s="12" t="s">
        <v>1066</v>
      </c>
    </row>
    <row r="90" ht="60" hidden="1" spans="1:17">
      <c r="A90" s="18">
        <v>87</v>
      </c>
      <c r="B90" s="12" t="s">
        <v>766</v>
      </c>
      <c r="C90" s="12" t="s">
        <v>767</v>
      </c>
      <c r="D90" s="12" t="s">
        <v>35</v>
      </c>
      <c r="E90" s="12" t="s">
        <v>576</v>
      </c>
      <c r="F90" s="12" t="s">
        <v>590</v>
      </c>
      <c r="G90" s="12" t="s">
        <v>726</v>
      </c>
      <c r="H90" s="12" t="s">
        <v>769</v>
      </c>
      <c r="I90" s="12" t="s">
        <v>1067</v>
      </c>
      <c r="J90" s="12">
        <v>54.6</v>
      </c>
      <c r="K90" s="12">
        <v>54.6</v>
      </c>
      <c r="L90" s="12" t="str">
        <f t="shared" si="2"/>
        <v/>
      </c>
      <c r="M90" s="12" t="s">
        <v>1068</v>
      </c>
      <c r="N90" s="12" t="s">
        <v>772</v>
      </c>
      <c r="O90" s="26" t="s">
        <v>41</v>
      </c>
      <c r="P90" s="12" t="s">
        <v>773</v>
      </c>
      <c r="Q90" s="12" t="s">
        <v>1066</v>
      </c>
    </row>
    <row r="91" ht="96" hidden="1" spans="1:17">
      <c r="A91" s="18">
        <v>88</v>
      </c>
      <c r="B91" s="12" t="s">
        <v>766</v>
      </c>
      <c r="C91" s="12" t="s">
        <v>767</v>
      </c>
      <c r="D91" s="12" t="s">
        <v>35</v>
      </c>
      <c r="E91" s="12" t="s">
        <v>576</v>
      </c>
      <c r="F91" s="12" t="s">
        <v>1069</v>
      </c>
      <c r="G91" s="12" t="s">
        <v>726</v>
      </c>
      <c r="H91" s="12" t="s">
        <v>769</v>
      </c>
      <c r="I91" s="12" t="s">
        <v>1070</v>
      </c>
      <c r="J91" s="12">
        <v>80</v>
      </c>
      <c r="K91" s="12">
        <v>80</v>
      </c>
      <c r="L91" s="12" t="str">
        <f t="shared" si="2"/>
        <v/>
      </c>
      <c r="M91" s="12" t="s">
        <v>1071</v>
      </c>
      <c r="N91" s="12" t="s">
        <v>772</v>
      </c>
      <c r="O91" s="26" t="s">
        <v>41</v>
      </c>
      <c r="P91" s="12" t="s">
        <v>773</v>
      </c>
      <c r="Q91" s="12" t="s">
        <v>1066</v>
      </c>
    </row>
    <row r="92" ht="60" hidden="1" spans="1:17">
      <c r="A92" s="18">
        <v>89</v>
      </c>
      <c r="B92" s="12" t="s">
        <v>766</v>
      </c>
      <c r="C92" s="12" t="s">
        <v>767</v>
      </c>
      <c r="D92" s="12" t="s">
        <v>35</v>
      </c>
      <c r="E92" s="12" t="s">
        <v>576</v>
      </c>
      <c r="F92" s="12" t="s">
        <v>595</v>
      </c>
      <c r="G92" s="12" t="s">
        <v>726</v>
      </c>
      <c r="H92" s="12" t="s">
        <v>769</v>
      </c>
      <c r="I92" s="12" t="s">
        <v>1072</v>
      </c>
      <c r="J92" s="12">
        <v>156</v>
      </c>
      <c r="K92" s="12">
        <v>156</v>
      </c>
      <c r="L92" s="12" t="str">
        <f t="shared" si="2"/>
        <v/>
      </c>
      <c r="M92" s="12" t="s">
        <v>1073</v>
      </c>
      <c r="N92" s="12" t="s">
        <v>772</v>
      </c>
      <c r="O92" s="26" t="s">
        <v>41</v>
      </c>
      <c r="P92" s="12" t="s">
        <v>773</v>
      </c>
      <c r="Q92" s="12" t="s">
        <v>1066</v>
      </c>
    </row>
    <row r="93" ht="36" hidden="1" spans="1:17">
      <c r="A93" s="18">
        <v>90</v>
      </c>
      <c r="B93" s="12" t="s">
        <v>766</v>
      </c>
      <c r="C93" s="12" t="s">
        <v>767</v>
      </c>
      <c r="D93" s="12" t="s">
        <v>35</v>
      </c>
      <c r="E93" s="12" t="s">
        <v>576</v>
      </c>
      <c r="F93" s="12" t="s">
        <v>1074</v>
      </c>
      <c r="G93" s="12" t="s">
        <v>726</v>
      </c>
      <c r="H93" s="12" t="s">
        <v>769</v>
      </c>
      <c r="I93" s="12" t="s">
        <v>1075</v>
      </c>
      <c r="J93" s="12">
        <v>71.1</v>
      </c>
      <c r="K93" s="12">
        <v>71.1</v>
      </c>
      <c r="L93" s="12" t="str">
        <f t="shared" si="2"/>
        <v/>
      </c>
      <c r="M93" s="12" t="s">
        <v>1076</v>
      </c>
      <c r="N93" s="12" t="s">
        <v>772</v>
      </c>
      <c r="O93" s="26" t="s">
        <v>41</v>
      </c>
      <c r="P93" s="12" t="s">
        <v>773</v>
      </c>
      <c r="Q93" s="12" t="s">
        <v>1066</v>
      </c>
    </row>
    <row r="94" ht="108" hidden="1" spans="1:17">
      <c r="A94" s="18">
        <v>91</v>
      </c>
      <c r="B94" s="12" t="s">
        <v>766</v>
      </c>
      <c r="C94" s="12" t="s">
        <v>767</v>
      </c>
      <c r="D94" s="12" t="s">
        <v>35</v>
      </c>
      <c r="E94" s="12" t="s">
        <v>576</v>
      </c>
      <c r="F94" s="12" t="s">
        <v>344</v>
      </c>
      <c r="G94" s="12" t="s">
        <v>726</v>
      </c>
      <c r="H94" s="12" t="s">
        <v>769</v>
      </c>
      <c r="I94" s="12" t="s">
        <v>1077</v>
      </c>
      <c r="J94" s="12">
        <v>200</v>
      </c>
      <c r="K94" s="12">
        <v>200</v>
      </c>
      <c r="L94" s="12" t="str">
        <f t="shared" si="2"/>
        <v/>
      </c>
      <c r="M94" s="12" t="s">
        <v>1078</v>
      </c>
      <c r="N94" s="12" t="s">
        <v>772</v>
      </c>
      <c r="O94" s="26" t="s">
        <v>41</v>
      </c>
      <c r="P94" s="12" t="s">
        <v>773</v>
      </c>
      <c r="Q94" s="12" t="s">
        <v>1066</v>
      </c>
    </row>
    <row r="95" ht="36" hidden="1" spans="1:17">
      <c r="A95" s="18">
        <v>92</v>
      </c>
      <c r="B95" s="12" t="s">
        <v>766</v>
      </c>
      <c r="C95" s="12" t="s">
        <v>767</v>
      </c>
      <c r="D95" s="12" t="s">
        <v>35</v>
      </c>
      <c r="E95" s="12" t="s">
        <v>576</v>
      </c>
      <c r="F95" s="12" t="s">
        <v>593</v>
      </c>
      <c r="G95" s="12" t="s">
        <v>726</v>
      </c>
      <c r="H95" s="12" t="s">
        <v>769</v>
      </c>
      <c r="I95" s="12" t="s">
        <v>1079</v>
      </c>
      <c r="J95" s="12">
        <v>115</v>
      </c>
      <c r="K95" s="12">
        <v>115</v>
      </c>
      <c r="L95" s="12" t="str">
        <f t="shared" si="2"/>
        <v/>
      </c>
      <c r="M95" s="12" t="s">
        <v>1080</v>
      </c>
      <c r="N95" s="12" t="s">
        <v>772</v>
      </c>
      <c r="O95" s="26" t="s">
        <v>41</v>
      </c>
      <c r="P95" s="12" t="s">
        <v>773</v>
      </c>
      <c r="Q95" s="12" t="s">
        <v>1066</v>
      </c>
    </row>
    <row r="96" ht="81" hidden="1" customHeight="1" spans="1:17">
      <c r="A96" s="18">
        <v>93</v>
      </c>
      <c r="B96" s="12" t="s">
        <v>766</v>
      </c>
      <c r="C96" s="12" t="s">
        <v>767</v>
      </c>
      <c r="D96" s="12" t="s">
        <v>35</v>
      </c>
      <c r="E96" s="12" t="s">
        <v>576</v>
      </c>
      <c r="F96" s="12" t="s">
        <v>1081</v>
      </c>
      <c r="G96" s="12" t="s">
        <v>726</v>
      </c>
      <c r="H96" s="12" t="s">
        <v>769</v>
      </c>
      <c r="I96" s="12" t="s">
        <v>1082</v>
      </c>
      <c r="J96" s="12">
        <v>295.2</v>
      </c>
      <c r="K96" s="12">
        <v>295.2</v>
      </c>
      <c r="L96" s="12" t="str">
        <f t="shared" si="2"/>
        <v/>
      </c>
      <c r="M96" s="12" t="s">
        <v>1083</v>
      </c>
      <c r="N96" s="12" t="s">
        <v>772</v>
      </c>
      <c r="O96" s="26" t="s">
        <v>41</v>
      </c>
      <c r="P96" s="12" t="s">
        <v>773</v>
      </c>
      <c r="Q96" s="12" t="s">
        <v>1066</v>
      </c>
    </row>
    <row r="97" ht="36" hidden="1" spans="1:17">
      <c r="A97" s="18">
        <v>94</v>
      </c>
      <c r="B97" s="12" t="s">
        <v>766</v>
      </c>
      <c r="C97" s="12" t="s">
        <v>767</v>
      </c>
      <c r="D97" s="12" t="s">
        <v>35</v>
      </c>
      <c r="E97" s="12" t="s">
        <v>576</v>
      </c>
      <c r="F97" s="12" t="s">
        <v>1084</v>
      </c>
      <c r="G97" s="12" t="s">
        <v>726</v>
      </c>
      <c r="H97" s="12" t="s">
        <v>769</v>
      </c>
      <c r="I97" s="12" t="s">
        <v>1085</v>
      </c>
      <c r="J97" s="12">
        <v>160</v>
      </c>
      <c r="K97" s="12">
        <v>160</v>
      </c>
      <c r="L97" s="12" t="str">
        <f t="shared" si="2"/>
        <v/>
      </c>
      <c r="M97" s="12" t="s">
        <v>1086</v>
      </c>
      <c r="N97" s="12" t="s">
        <v>772</v>
      </c>
      <c r="O97" s="26" t="s">
        <v>41</v>
      </c>
      <c r="P97" s="12" t="s">
        <v>773</v>
      </c>
      <c r="Q97" s="12" t="s">
        <v>1066</v>
      </c>
    </row>
  </sheetData>
  <autoFilter xmlns:etc="http://www.wps.cn/officeDocument/2017/etCustomData" ref="A3:Q97" etc:filterBottomFollowUsedRange="0">
    <filterColumn colId="4">
      <customFilters>
        <customFilter operator="equal" val="东刘集镇"/>
      </customFilters>
    </filterColumn>
    <sortState ref="A3:Q97">
      <sortCondition ref="E3"/>
    </sortState>
    <extLst/>
  </autoFilter>
  <sortState ref="B4:Q177">
    <sortCondition ref="E4:E177"/>
    <sortCondition ref="F4:F177"/>
  </sortState>
  <mergeCells count="14">
    <mergeCell ref="A1:Q1"/>
    <mergeCell ref="E2:F2"/>
    <mergeCell ref="K2:L2"/>
    <mergeCell ref="M2:O2"/>
    <mergeCell ref="A2:A3"/>
    <mergeCell ref="B2:B3"/>
    <mergeCell ref="C2:C3"/>
    <mergeCell ref="D2:D3"/>
    <mergeCell ref="G2:G3"/>
    <mergeCell ref="H2:H3"/>
    <mergeCell ref="I2:I3"/>
    <mergeCell ref="J2:J3"/>
    <mergeCell ref="P2:P3"/>
    <mergeCell ref="Q2:Q3"/>
  </mergeCells>
  <conditionalFormatting sqref="I28">
    <cfRule type="duplicateValues" dxfId="0" priority="8"/>
  </conditionalFormatting>
  <dataValidations count="1">
    <dataValidation type="list" allowBlank="1" showInputMessage="1" showErrorMessage="1" sqref="D72">
      <formula1>"新建项目,改建项目"</formula1>
    </dataValidation>
  </dataValidations>
  <pageMargins left="0.75" right="0.75" top="1" bottom="1" header="0.511805555555556" footer="0.511805555555556"/>
  <pageSetup paperSize="9" scale="60" fitToHeight="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S75"/>
  <sheetViews>
    <sheetView workbookViewId="0">
      <pane ySplit="3" topLeftCell="A4" activePane="bottomLeft" state="frozen"/>
      <selection/>
      <selection pane="bottomLeft" activeCell="S9" sqref="S9:S10"/>
    </sheetView>
  </sheetViews>
  <sheetFormatPr defaultColWidth="9" defaultRowHeight="14.25"/>
  <cols>
    <col min="1" max="1" width="4.125" style="10" customWidth="1"/>
    <col min="2" max="2" width="6.75" style="10" customWidth="1"/>
    <col min="3" max="3" width="8.625" style="10" customWidth="1"/>
    <col min="4" max="4" width="5.75" style="10" customWidth="1"/>
    <col min="5" max="5" width="6.375" style="10" customWidth="1"/>
    <col min="6" max="6" width="7.5" style="10" customWidth="1"/>
    <col min="7" max="7" width="7" style="10" customWidth="1"/>
    <col min="8" max="8" width="8.875" style="10" customWidth="1"/>
    <col min="9" max="9" width="29.875" style="10" customWidth="1"/>
    <col min="10" max="10" width="12.375" style="10" customWidth="1"/>
    <col min="11" max="11" width="9" style="10" customWidth="1"/>
    <col min="12" max="12" width="8" style="10" customWidth="1"/>
    <col min="13" max="13" width="14.75" style="10" customWidth="1"/>
    <col min="14" max="14" width="13.875" style="10" customWidth="1"/>
    <col min="15" max="15" width="9.5" style="10" customWidth="1"/>
    <col min="16" max="16" width="8.5" style="10" customWidth="1"/>
    <col min="17" max="17" width="28.5" style="10" customWidth="1"/>
    <col min="18" max="18" width="9" style="11"/>
    <col min="19" max="19" width="12.625" style="11"/>
    <col min="20" max="16384" width="9" style="11"/>
  </cols>
  <sheetData>
    <row r="1" ht="31.5" spans="1:17">
      <c r="A1" s="2" t="s">
        <v>1087</v>
      </c>
      <c r="B1" s="2"/>
      <c r="C1" s="2"/>
      <c r="D1" s="2"/>
      <c r="E1" s="2"/>
      <c r="F1" s="2"/>
      <c r="G1" s="2"/>
      <c r="H1" s="2"/>
      <c r="I1" s="2"/>
      <c r="J1" s="2"/>
      <c r="K1" s="2"/>
      <c r="L1" s="2"/>
      <c r="M1" s="2"/>
      <c r="N1" s="2"/>
      <c r="O1" s="2"/>
      <c r="P1" s="2"/>
      <c r="Q1" s="2"/>
    </row>
    <row r="2" ht="32" customHeight="1" spans="1:17">
      <c r="A2" s="3" t="s">
        <v>1</v>
      </c>
      <c r="B2" s="3" t="s">
        <v>650</v>
      </c>
      <c r="C2" s="3" t="s">
        <v>3</v>
      </c>
      <c r="D2" s="4" t="s">
        <v>4</v>
      </c>
      <c r="E2" s="3" t="s">
        <v>5</v>
      </c>
      <c r="F2" s="3"/>
      <c r="G2" s="3" t="s">
        <v>6</v>
      </c>
      <c r="H2" s="3" t="s">
        <v>7</v>
      </c>
      <c r="I2" s="3" t="s">
        <v>8</v>
      </c>
      <c r="J2" s="4" t="s">
        <v>9</v>
      </c>
      <c r="K2" s="3" t="s">
        <v>10</v>
      </c>
      <c r="L2" s="3"/>
      <c r="M2" s="7" t="s">
        <v>11</v>
      </c>
      <c r="N2" s="8"/>
      <c r="O2" s="9"/>
      <c r="P2" s="3" t="s">
        <v>12</v>
      </c>
      <c r="Q2" s="3" t="s">
        <v>13</v>
      </c>
    </row>
    <row r="3" ht="41" customHeight="1" spans="1:17">
      <c r="A3" s="3"/>
      <c r="B3" s="3"/>
      <c r="C3" s="3"/>
      <c r="D3" s="5"/>
      <c r="E3" s="3" t="s">
        <v>14</v>
      </c>
      <c r="F3" s="3" t="s">
        <v>15</v>
      </c>
      <c r="G3" s="3"/>
      <c r="H3" s="3"/>
      <c r="I3" s="3"/>
      <c r="J3" s="5"/>
      <c r="K3" s="3" t="s">
        <v>16</v>
      </c>
      <c r="L3" s="3" t="s">
        <v>17</v>
      </c>
      <c r="M3" s="3" t="s">
        <v>18</v>
      </c>
      <c r="N3" s="3" t="s">
        <v>19</v>
      </c>
      <c r="O3" s="3" t="s">
        <v>20</v>
      </c>
      <c r="P3" s="3"/>
      <c r="Q3" s="3"/>
    </row>
    <row r="4" ht="48" hidden="1" spans="1:17">
      <c r="A4" s="6">
        <v>1</v>
      </c>
      <c r="B4" s="6" t="s">
        <v>1088</v>
      </c>
      <c r="C4" s="6" t="s">
        <v>1089</v>
      </c>
      <c r="D4" s="6" t="s">
        <v>49</v>
      </c>
      <c r="E4" s="6" t="s">
        <v>24</v>
      </c>
      <c r="F4" s="6" t="s">
        <v>1090</v>
      </c>
      <c r="G4" s="12" t="s">
        <v>26</v>
      </c>
      <c r="H4" s="6" t="s">
        <v>1091</v>
      </c>
      <c r="I4" s="6" t="s">
        <v>1092</v>
      </c>
      <c r="J4" s="6">
        <v>1</v>
      </c>
      <c r="K4" s="6">
        <v>1</v>
      </c>
      <c r="L4" s="6"/>
      <c r="M4" s="6" t="s">
        <v>1093</v>
      </c>
      <c r="N4" s="6" t="s">
        <v>1094</v>
      </c>
      <c r="O4" s="6" t="s">
        <v>41</v>
      </c>
      <c r="P4" s="6" t="s">
        <v>32</v>
      </c>
      <c r="Q4" s="6" t="s">
        <v>1095</v>
      </c>
    </row>
    <row r="5" ht="48" hidden="1" spans="1:17">
      <c r="A5" s="6">
        <v>2</v>
      </c>
      <c r="B5" s="6" t="s">
        <v>1096</v>
      </c>
      <c r="C5" s="6" t="s">
        <v>1089</v>
      </c>
      <c r="D5" s="6" t="s">
        <v>49</v>
      </c>
      <c r="E5" s="6" t="s">
        <v>24</v>
      </c>
      <c r="F5" s="6" t="s">
        <v>25</v>
      </c>
      <c r="G5" s="12" t="s">
        <v>26</v>
      </c>
      <c r="H5" s="6" t="s">
        <v>27</v>
      </c>
      <c r="I5" s="6" t="s">
        <v>1097</v>
      </c>
      <c r="J5" s="6">
        <v>20.1</v>
      </c>
      <c r="K5" s="6">
        <v>20.1</v>
      </c>
      <c r="L5" s="6"/>
      <c r="M5" s="6" t="s">
        <v>1098</v>
      </c>
      <c r="N5" s="6" t="s">
        <v>1099</v>
      </c>
      <c r="O5" s="6" t="s">
        <v>1100</v>
      </c>
      <c r="P5" s="6" t="s">
        <v>32</v>
      </c>
      <c r="Q5" s="6" t="s">
        <v>1101</v>
      </c>
    </row>
    <row r="6" ht="36" hidden="1" spans="1:17">
      <c r="A6" s="6">
        <v>3</v>
      </c>
      <c r="B6" s="6" t="s">
        <v>1088</v>
      </c>
      <c r="C6" s="6" t="s">
        <v>1089</v>
      </c>
      <c r="D6" s="6" t="s">
        <v>49</v>
      </c>
      <c r="E6" s="6" t="s">
        <v>55</v>
      </c>
      <c r="F6" s="6" t="s">
        <v>56</v>
      </c>
      <c r="G6" s="12" t="s">
        <v>26</v>
      </c>
      <c r="H6" s="6" t="s">
        <v>1091</v>
      </c>
      <c r="I6" s="6" t="s">
        <v>1102</v>
      </c>
      <c r="J6" s="6">
        <v>19</v>
      </c>
      <c r="K6" s="6">
        <v>19</v>
      </c>
      <c r="L6" s="6"/>
      <c r="M6" s="6" t="s">
        <v>1093</v>
      </c>
      <c r="N6" s="6" t="s">
        <v>1103</v>
      </c>
      <c r="O6" s="6" t="s">
        <v>41</v>
      </c>
      <c r="P6" s="6" t="s">
        <v>32</v>
      </c>
      <c r="Q6" s="6" t="s">
        <v>1104</v>
      </c>
    </row>
    <row r="7" ht="60" hidden="1" spans="1:17">
      <c r="A7" s="6">
        <v>4</v>
      </c>
      <c r="B7" s="6" t="s">
        <v>1105</v>
      </c>
      <c r="C7" s="6" t="s">
        <v>1089</v>
      </c>
      <c r="D7" s="6" t="s">
        <v>49</v>
      </c>
      <c r="E7" s="6" t="s">
        <v>179</v>
      </c>
      <c r="F7" s="6" t="s">
        <v>180</v>
      </c>
      <c r="G7" s="6" t="s">
        <v>50</v>
      </c>
      <c r="H7" s="6" t="s">
        <v>1106</v>
      </c>
      <c r="I7" s="6" t="s">
        <v>1107</v>
      </c>
      <c r="J7" s="6">
        <v>150</v>
      </c>
      <c r="K7" s="6">
        <v>150</v>
      </c>
      <c r="L7" s="6"/>
      <c r="M7" s="6" t="s">
        <v>1108</v>
      </c>
      <c r="N7" s="6" t="s">
        <v>1109</v>
      </c>
      <c r="O7" s="6" t="s">
        <v>41</v>
      </c>
      <c r="P7" s="6" t="s">
        <v>32</v>
      </c>
      <c r="Q7" s="6" t="s">
        <v>1110</v>
      </c>
    </row>
    <row r="8" ht="48" hidden="1" spans="1:17">
      <c r="A8" s="6">
        <v>5</v>
      </c>
      <c r="B8" s="6" t="s">
        <v>1096</v>
      </c>
      <c r="C8" s="6" t="s">
        <v>1089</v>
      </c>
      <c r="D8" s="6" t="s">
        <v>49</v>
      </c>
      <c r="E8" s="6" t="s">
        <v>55</v>
      </c>
      <c r="F8" s="6" t="s">
        <v>56</v>
      </c>
      <c r="G8" s="12" t="s">
        <v>26</v>
      </c>
      <c r="H8" s="6" t="s">
        <v>27</v>
      </c>
      <c r="I8" s="6" t="s">
        <v>1111</v>
      </c>
      <c r="J8" s="6">
        <v>14.4</v>
      </c>
      <c r="K8" s="6">
        <v>14.4</v>
      </c>
      <c r="L8" s="6"/>
      <c r="M8" s="6" t="s">
        <v>1112</v>
      </c>
      <c r="N8" s="6" t="s">
        <v>1099</v>
      </c>
      <c r="O8" s="6" t="s">
        <v>1100</v>
      </c>
      <c r="P8" s="6" t="s">
        <v>32</v>
      </c>
      <c r="Q8" s="6" t="s">
        <v>1113</v>
      </c>
    </row>
    <row r="9" ht="60" spans="1:17">
      <c r="A9" s="6">
        <v>6</v>
      </c>
      <c r="B9" s="6" t="s">
        <v>1096</v>
      </c>
      <c r="C9" s="6" t="s">
        <v>1089</v>
      </c>
      <c r="D9" s="6" t="s">
        <v>49</v>
      </c>
      <c r="E9" s="6" t="s">
        <v>99</v>
      </c>
      <c r="F9" s="6" t="s">
        <v>107</v>
      </c>
      <c r="G9" s="12" t="s">
        <v>26</v>
      </c>
      <c r="H9" s="6" t="s">
        <v>27</v>
      </c>
      <c r="I9" s="6" t="s">
        <v>1114</v>
      </c>
      <c r="J9" s="6">
        <v>41.4</v>
      </c>
      <c r="K9" s="6">
        <v>41.4</v>
      </c>
      <c r="L9" s="6"/>
      <c r="M9" s="6" t="s">
        <v>1115</v>
      </c>
      <c r="N9" s="6" t="s">
        <v>1099</v>
      </c>
      <c r="O9" s="6" t="s">
        <v>1100</v>
      </c>
      <c r="P9" s="6" t="s">
        <v>32</v>
      </c>
      <c r="Q9" s="6" t="s">
        <v>1116</v>
      </c>
    </row>
    <row r="10" ht="36" spans="1:17">
      <c r="A10" s="6">
        <v>7</v>
      </c>
      <c r="B10" s="6" t="s">
        <v>1117</v>
      </c>
      <c r="C10" s="6" t="s">
        <v>1089</v>
      </c>
      <c r="D10" s="6" t="s">
        <v>49</v>
      </c>
      <c r="E10" s="6" t="s">
        <v>99</v>
      </c>
      <c r="F10" s="6" t="s">
        <v>100</v>
      </c>
      <c r="G10" s="12" t="s">
        <v>26</v>
      </c>
      <c r="H10" s="6" t="s">
        <v>1091</v>
      </c>
      <c r="I10" s="6" t="s">
        <v>1118</v>
      </c>
      <c r="J10" s="6">
        <v>2</v>
      </c>
      <c r="K10" s="6">
        <v>2</v>
      </c>
      <c r="L10" s="6"/>
      <c r="M10" s="6" t="s">
        <v>1093</v>
      </c>
      <c r="N10" s="6" t="s">
        <v>1119</v>
      </c>
      <c r="O10" s="6" t="s">
        <v>41</v>
      </c>
      <c r="P10" s="6" t="s">
        <v>32</v>
      </c>
      <c r="Q10" s="6" t="s">
        <v>1120</v>
      </c>
    </row>
    <row r="11" ht="36" spans="1:17">
      <c r="A11" s="6">
        <v>8</v>
      </c>
      <c r="B11" s="6" t="s">
        <v>1117</v>
      </c>
      <c r="C11" s="6" t="s">
        <v>1089</v>
      </c>
      <c r="D11" s="6" t="s">
        <v>49</v>
      </c>
      <c r="E11" s="6" t="s">
        <v>99</v>
      </c>
      <c r="F11" s="6" t="s">
        <v>115</v>
      </c>
      <c r="G11" s="12" t="s">
        <v>26</v>
      </c>
      <c r="H11" s="6" t="s">
        <v>1091</v>
      </c>
      <c r="I11" s="6" t="s">
        <v>1118</v>
      </c>
      <c r="J11" s="6">
        <v>2</v>
      </c>
      <c r="K11" s="6">
        <v>2</v>
      </c>
      <c r="L11" s="6"/>
      <c r="M11" s="6" t="s">
        <v>1093</v>
      </c>
      <c r="N11" s="6" t="s">
        <v>1119</v>
      </c>
      <c r="O11" s="6" t="s">
        <v>41</v>
      </c>
      <c r="P11" s="6" t="s">
        <v>32</v>
      </c>
      <c r="Q11" s="6" t="s">
        <v>1120</v>
      </c>
    </row>
    <row r="12" ht="36" spans="1:17">
      <c r="A12" s="6">
        <v>9</v>
      </c>
      <c r="B12" s="6" t="s">
        <v>1117</v>
      </c>
      <c r="C12" s="6" t="s">
        <v>1089</v>
      </c>
      <c r="D12" s="6" t="s">
        <v>49</v>
      </c>
      <c r="E12" s="6" t="s">
        <v>99</v>
      </c>
      <c r="F12" s="6" t="s">
        <v>1121</v>
      </c>
      <c r="G12" s="12" t="s">
        <v>26</v>
      </c>
      <c r="H12" s="6" t="s">
        <v>1091</v>
      </c>
      <c r="I12" s="6" t="s">
        <v>1118</v>
      </c>
      <c r="J12" s="6">
        <v>2</v>
      </c>
      <c r="K12" s="6">
        <v>2</v>
      </c>
      <c r="L12" s="6"/>
      <c r="M12" s="6" t="s">
        <v>1093</v>
      </c>
      <c r="N12" s="6" t="s">
        <v>1119</v>
      </c>
      <c r="O12" s="6" t="s">
        <v>41</v>
      </c>
      <c r="P12" s="6" t="s">
        <v>32</v>
      </c>
      <c r="Q12" s="6" t="s">
        <v>1120</v>
      </c>
    </row>
    <row r="13" ht="36" spans="1:17">
      <c r="A13" s="6">
        <v>10</v>
      </c>
      <c r="B13" s="6" t="s">
        <v>1117</v>
      </c>
      <c r="C13" s="6" t="s">
        <v>1089</v>
      </c>
      <c r="D13" s="6" t="s">
        <v>49</v>
      </c>
      <c r="E13" s="6" t="s">
        <v>99</v>
      </c>
      <c r="F13" s="6" t="s">
        <v>117</v>
      </c>
      <c r="G13" s="12" t="s">
        <v>26</v>
      </c>
      <c r="H13" s="6" t="s">
        <v>1091</v>
      </c>
      <c r="I13" s="6" t="s">
        <v>1118</v>
      </c>
      <c r="J13" s="6">
        <v>2</v>
      </c>
      <c r="K13" s="6">
        <v>2</v>
      </c>
      <c r="L13" s="6"/>
      <c r="M13" s="6" t="s">
        <v>1093</v>
      </c>
      <c r="N13" s="6" t="s">
        <v>1119</v>
      </c>
      <c r="O13" s="6" t="s">
        <v>41</v>
      </c>
      <c r="P13" s="6" t="s">
        <v>32</v>
      </c>
      <c r="Q13" s="6" t="s">
        <v>1120</v>
      </c>
    </row>
    <row r="14" ht="36" spans="1:17">
      <c r="A14" s="6">
        <v>11</v>
      </c>
      <c r="B14" s="6" t="s">
        <v>1117</v>
      </c>
      <c r="C14" s="6" t="s">
        <v>1089</v>
      </c>
      <c r="D14" s="6" t="s">
        <v>49</v>
      </c>
      <c r="E14" s="6" t="s">
        <v>99</v>
      </c>
      <c r="F14" s="6" t="s">
        <v>127</v>
      </c>
      <c r="G14" s="6" t="s">
        <v>1122</v>
      </c>
      <c r="H14" s="6" t="s">
        <v>1091</v>
      </c>
      <c r="I14" s="6" t="s">
        <v>1118</v>
      </c>
      <c r="J14" s="6">
        <v>2</v>
      </c>
      <c r="K14" s="6">
        <v>2</v>
      </c>
      <c r="L14" s="6"/>
      <c r="M14" s="6" t="s">
        <v>1093</v>
      </c>
      <c r="N14" s="6" t="s">
        <v>1119</v>
      </c>
      <c r="O14" s="6" t="s">
        <v>41</v>
      </c>
      <c r="P14" s="6" t="s">
        <v>32</v>
      </c>
      <c r="Q14" s="6" t="s">
        <v>1120</v>
      </c>
    </row>
    <row r="15" ht="36" spans="1:17">
      <c r="A15" s="6">
        <v>12</v>
      </c>
      <c r="B15" s="6" t="s">
        <v>1117</v>
      </c>
      <c r="C15" s="6" t="s">
        <v>1089</v>
      </c>
      <c r="D15" s="6" t="s">
        <v>49</v>
      </c>
      <c r="E15" s="6" t="s">
        <v>99</v>
      </c>
      <c r="F15" s="6" t="s">
        <v>129</v>
      </c>
      <c r="G15" s="6" t="s">
        <v>1122</v>
      </c>
      <c r="H15" s="6" t="s">
        <v>1091</v>
      </c>
      <c r="I15" s="6" t="s">
        <v>1118</v>
      </c>
      <c r="J15" s="6">
        <v>2</v>
      </c>
      <c r="K15" s="6">
        <v>2</v>
      </c>
      <c r="L15" s="6"/>
      <c r="M15" s="6" t="s">
        <v>1093</v>
      </c>
      <c r="N15" s="6" t="s">
        <v>1119</v>
      </c>
      <c r="O15" s="6" t="s">
        <v>41</v>
      </c>
      <c r="P15" s="6" t="s">
        <v>32</v>
      </c>
      <c r="Q15" s="6" t="s">
        <v>1120</v>
      </c>
    </row>
    <row r="16" ht="36" spans="1:17">
      <c r="A16" s="6">
        <v>13</v>
      </c>
      <c r="B16" s="6" t="s">
        <v>1117</v>
      </c>
      <c r="C16" s="6" t="s">
        <v>1089</v>
      </c>
      <c r="D16" s="6" t="s">
        <v>49</v>
      </c>
      <c r="E16" s="6" t="s">
        <v>99</v>
      </c>
      <c r="F16" s="6" t="s">
        <v>133</v>
      </c>
      <c r="G16" s="6" t="s">
        <v>1122</v>
      </c>
      <c r="H16" s="6" t="s">
        <v>1091</v>
      </c>
      <c r="I16" s="6" t="s">
        <v>1123</v>
      </c>
      <c r="J16" s="6">
        <v>2.8</v>
      </c>
      <c r="K16" s="6">
        <v>2.8</v>
      </c>
      <c r="L16" s="6"/>
      <c r="M16" s="6" t="s">
        <v>1093</v>
      </c>
      <c r="N16" s="6" t="s">
        <v>1124</v>
      </c>
      <c r="O16" s="6" t="s">
        <v>41</v>
      </c>
      <c r="P16" s="6" t="s">
        <v>32</v>
      </c>
      <c r="Q16" s="6" t="s">
        <v>1125</v>
      </c>
    </row>
    <row r="17" ht="36" spans="1:17">
      <c r="A17" s="6">
        <v>14</v>
      </c>
      <c r="B17" s="6" t="s">
        <v>1117</v>
      </c>
      <c r="C17" s="6" t="s">
        <v>1089</v>
      </c>
      <c r="D17" s="6" t="s">
        <v>49</v>
      </c>
      <c r="E17" s="6" t="s">
        <v>99</v>
      </c>
      <c r="F17" s="6" t="s">
        <v>139</v>
      </c>
      <c r="G17" s="6" t="s">
        <v>1122</v>
      </c>
      <c r="H17" s="6" t="s">
        <v>1091</v>
      </c>
      <c r="I17" s="6" t="s">
        <v>1118</v>
      </c>
      <c r="J17" s="6">
        <v>2</v>
      </c>
      <c r="K17" s="6">
        <v>2</v>
      </c>
      <c r="L17" s="6"/>
      <c r="M17" s="6" t="s">
        <v>1093</v>
      </c>
      <c r="N17" s="6" t="s">
        <v>1119</v>
      </c>
      <c r="O17" s="6" t="s">
        <v>41</v>
      </c>
      <c r="P17" s="6" t="s">
        <v>32</v>
      </c>
      <c r="Q17" s="6" t="s">
        <v>1120</v>
      </c>
    </row>
    <row r="18" ht="36" spans="1:17">
      <c r="A18" s="6">
        <v>15</v>
      </c>
      <c r="B18" s="6" t="s">
        <v>1117</v>
      </c>
      <c r="C18" s="6" t="s">
        <v>1089</v>
      </c>
      <c r="D18" s="6" t="s">
        <v>49</v>
      </c>
      <c r="E18" s="6" t="s">
        <v>99</v>
      </c>
      <c r="F18" s="6" t="s">
        <v>145</v>
      </c>
      <c r="G18" s="6" t="s">
        <v>1122</v>
      </c>
      <c r="H18" s="6" t="s">
        <v>1091</v>
      </c>
      <c r="I18" s="6" t="s">
        <v>1118</v>
      </c>
      <c r="J18" s="6">
        <v>2</v>
      </c>
      <c r="K18" s="6">
        <v>2</v>
      </c>
      <c r="L18" s="6"/>
      <c r="M18" s="6" t="s">
        <v>1093</v>
      </c>
      <c r="N18" s="6" t="s">
        <v>1119</v>
      </c>
      <c r="O18" s="6" t="s">
        <v>41</v>
      </c>
      <c r="P18" s="6" t="s">
        <v>32</v>
      </c>
      <c r="Q18" s="6" t="s">
        <v>1120</v>
      </c>
    </row>
    <row r="19" ht="36" spans="1:17">
      <c r="A19" s="6">
        <v>16</v>
      </c>
      <c r="B19" s="6" t="s">
        <v>1117</v>
      </c>
      <c r="C19" s="6" t="s">
        <v>1089</v>
      </c>
      <c r="D19" s="6" t="s">
        <v>49</v>
      </c>
      <c r="E19" s="6" t="s">
        <v>99</v>
      </c>
      <c r="F19" s="6" t="s">
        <v>147</v>
      </c>
      <c r="G19" s="6" t="s">
        <v>1122</v>
      </c>
      <c r="H19" s="6" t="s">
        <v>1091</v>
      </c>
      <c r="I19" s="6" t="s">
        <v>1118</v>
      </c>
      <c r="J19" s="6">
        <v>2</v>
      </c>
      <c r="K19" s="6">
        <v>2</v>
      </c>
      <c r="L19" s="6"/>
      <c r="M19" s="6" t="s">
        <v>1093</v>
      </c>
      <c r="N19" s="6" t="s">
        <v>1119</v>
      </c>
      <c r="O19" s="6" t="s">
        <v>41</v>
      </c>
      <c r="P19" s="6" t="s">
        <v>32</v>
      </c>
      <c r="Q19" s="6" t="s">
        <v>1120</v>
      </c>
    </row>
    <row r="20" ht="36" spans="1:17">
      <c r="A20" s="6">
        <v>17</v>
      </c>
      <c r="B20" s="6" t="s">
        <v>1117</v>
      </c>
      <c r="C20" s="6" t="s">
        <v>1089</v>
      </c>
      <c r="D20" s="6" t="s">
        <v>49</v>
      </c>
      <c r="E20" s="6" t="s">
        <v>99</v>
      </c>
      <c r="F20" s="6" t="s">
        <v>833</v>
      </c>
      <c r="G20" s="6" t="s">
        <v>1122</v>
      </c>
      <c r="H20" s="6" t="s">
        <v>1091</v>
      </c>
      <c r="I20" s="6" t="s">
        <v>1126</v>
      </c>
      <c r="J20" s="6">
        <v>2</v>
      </c>
      <c r="K20" s="6">
        <v>2</v>
      </c>
      <c r="L20" s="6"/>
      <c r="M20" s="6" t="s">
        <v>1093</v>
      </c>
      <c r="N20" s="6" t="s">
        <v>1119</v>
      </c>
      <c r="O20" s="6" t="s">
        <v>41</v>
      </c>
      <c r="P20" s="6" t="s">
        <v>32</v>
      </c>
      <c r="Q20" s="6" t="s">
        <v>1127</v>
      </c>
    </row>
    <row r="21" ht="36" spans="1:17">
      <c r="A21" s="6">
        <v>18</v>
      </c>
      <c r="B21" s="6" t="s">
        <v>1117</v>
      </c>
      <c r="C21" s="6" t="s">
        <v>1089</v>
      </c>
      <c r="D21" s="6" t="s">
        <v>49</v>
      </c>
      <c r="E21" s="6" t="s">
        <v>99</v>
      </c>
      <c r="F21" s="6" t="s">
        <v>153</v>
      </c>
      <c r="G21" s="6" t="s">
        <v>1122</v>
      </c>
      <c r="H21" s="6" t="s">
        <v>1091</v>
      </c>
      <c r="I21" s="6" t="s">
        <v>1128</v>
      </c>
      <c r="J21" s="6">
        <v>1</v>
      </c>
      <c r="K21" s="6">
        <v>1</v>
      </c>
      <c r="L21" s="6"/>
      <c r="M21" s="6" t="s">
        <v>1093</v>
      </c>
      <c r="N21" s="6" t="s">
        <v>1124</v>
      </c>
      <c r="O21" s="6" t="s">
        <v>41</v>
      </c>
      <c r="P21" s="6" t="s">
        <v>32</v>
      </c>
      <c r="Q21" s="6" t="s">
        <v>1125</v>
      </c>
    </row>
    <row r="22" ht="36" spans="1:17">
      <c r="A22" s="6">
        <v>19</v>
      </c>
      <c r="B22" s="6" t="s">
        <v>1117</v>
      </c>
      <c r="C22" s="6" t="s">
        <v>1089</v>
      </c>
      <c r="D22" s="6" t="s">
        <v>49</v>
      </c>
      <c r="E22" s="6" t="s">
        <v>99</v>
      </c>
      <c r="F22" s="6" t="s">
        <v>155</v>
      </c>
      <c r="G22" s="6" t="s">
        <v>1122</v>
      </c>
      <c r="H22" s="6" t="s">
        <v>1091</v>
      </c>
      <c r="I22" s="6" t="s">
        <v>1118</v>
      </c>
      <c r="J22" s="6">
        <v>2</v>
      </c>
      <c r="K22" s="6">
        <v>2</v>
      </c>
      <c r="L22" s="6"/>
      <c r="M22" s="6" t="s">
        <v>1093</v>
      </c>
      <c r="N22" s="6" t="s">
        <v>1119</v>
      </c>
      <c r="O22" s="6" t="s">
        <v>41</v>
      </c>
      <c r="P22" s="6" t="s">
        <v>32</v>
      </c>
      <c r="Q22" s="6" t="s">
        <v>1120</v>
      </c>
    </row>
    <row r="23" ht="48" spans="1:17">
      <c r="A23" s="6">
        <v>20</v>
      </c>
      <c r="B23" s="6" t="s">
        <v>1117</v>
      </c>
      <c r="C23" s="6" t="s">
        <v>1089</v>
      </c>
      <c r="D23" s="6" t="s">
        <v>49</v>
      </c>
      <c r="E23" s="6" t="s">
        <v>99</v>
      </c>
      <c r="F23" s="6" t="s">
        <v>160</v>
      </c>
      <c r="G23" s="6" t="s">
        <v>1122</v>
      </c>
      <c r="H23" s="6" t="s">
        <v>1091</v>
      </c>
      <c r="I23" s="6" t="s">
        <v>1118</v>
      </c>
      <c r="J23" s="6">
        <v>2</v>
      </c>
      <c r="K23" s="6">
        <v>2</v>
      </c>
      <c r="L23" s="6"/>
      <c r="M23" s="6" t="s">
        <v>1093</v>
      </c>
      <c r="N23" s="6" t="s">
        <v>1119</v>
      </c>
      <c r="O23" s="6" t="s">
        <v>41</v>
      </c>
      <c r="P23" s="6" t="s">
        <v>32</v>
      </c>
      <c r="Q23" s="6" t="s">
        <v>1129</v>
      </c>
    </row>
    <row r="24" ht="36" spans="1:17">
      <c r="A24" s="6">
        <v>21</v>
      </c>
      <c r="B24" s="6" t="s">
        <v>1117</v>
      </c>
      <c r="C24" s="6" t="s">
        <v>1089</v>
      </c>
      <c r="D24" s="6" t="s">
        <v>49</v>
      </c>
      <c r="E24" s="6" t="s">
        <v>99</v>
      </c>
      <c r="F24" s="6" t="s">
        <v>150</v>
      </c>
      <c r="G24" s="6" t="s">
        <v>1122</v>
      </c>
      <c r="H24" s="6" t="s">
        <v>1091</v>
      </c>
      <c r="I24" s="6" t="s">
        <v>1123</v>
      </c>
      <c r="J24" s="6">
        <v>2.8</v>
      </c>
      <c r="K24" s="6">
        <v>2.8</v>
      </c>
      <c r="L24" s="6"/>
      <c r="M24" s="6" t="s">
        <v>1093</v>
      </c>
      <c r="N24" s="6" t="s">
        <v>1124</v>
      </c>
      <c r="O24" s="6" t="s">
        <v>41</v>
      </c>
      <c r="P24" s="6" t="s">
        <v>32</v>
      </c>
      <c r="Q24" s="6" t="s">
        <v>1125</v>
      </c>
    </row>
    <row r="25" ht="36" spans="1:17">
      <c r="A25" s="6">
        <v>22</v>
      </c>
      <c r="B25" s="6" t="s">
        <v>1117</v>
      </c>
      <c r="C25" s="6" t="s">
        <v>1089</v>
      </c>
      <c r="D25" s="6" t="s">
        <v>49</v>
      </c>
      <c r="E25" s="6" t="s">
        <v>99</v>
      </c>
      <c r="F25" s="6" t="s">
        <v>168</v>
      </c>
      <c r="G25" s="6" t="s">
        <v>1122</v>
      </c>
      <c r="H25" s="6" t="s">
        <v>1091</v>
      </c>
      <c r="I25" s="6" t="s">
        <v>1118</v>
      </c>
      <c r="J25" s="6">
        <v>2</v>
      </c>
      <c r="K25" s="6">
        <v>2</v>
      </c>
      <c r="L25" s="6"/>
      <c r="M25" s="6" t="s">
        <v>1093</v>
      </c>
      <c r="N25" s="6" t="s">
        <v>1119</v>
      </c>
      <c r="O25" s="6" t="s">
        <v>41</v>
      </c>
      <c r="P25" s="6" t="s">
        <v>32</v>
      </c>
      <c r="Q25" s="6" t="s">
        <v>1120</v>
      </c>
    </row>
    <row r="26" ht="36" spans="1:17">
      <c r="A26" s="6">
        <v>23</v>
      </c>
      <c r="B26" s="6" t="s">
        <v>1117</v>
      </c>
      <c r="C26" s="6" t="s">
        <v>1089</v>
      </c>
      <c r="D26" s="6" t="s">
        <v>49</v>
      </c>
      <c r="E26" s="6" t="s">
        <v>99</v>
      </c>
      <c r="F26" s="6" t="s">
        <v>175</v>
      </c>
      <c r="G26" s="6" t="s">
        <v>1122</v>
      </c>
      <c r="H26" s="6" t="s">
        <v>1091</v>
      </c>
      <c r="I26" s="6" t="s">
        <v>1118</v>
      </c>
      <c r="J26" s="6">
        <v>2</v>
      </c>
      <c r="K26" s="6">
        <v>2</v>
      </c>
      <c r="L26" s="6"/>
      <c r="M26" s="6" t="s">
        <v>1093</v>
      </c>
      <c r="N26" s="6" t="s">
        <v>1119</v>
      </c>
      <c r="O26" s="6" t="s">
        <v>41</v>
      </c>
      <c r="P26" s="6" t="s">
        <v>32</v>
      </c>
      <c r="Q26" s="6" t="s">
        <v>1120</v>
      </c>
    </row>
    <row r="27" ht="36" spans="1:19">
      <c r="A27" s="6">
        <v>24</v>
      </c>
      <c r="B27" s="6" t="s">
        <v>1117</v>
      </c>
      <c r="C27" s="6" t="s">
        <v>1089</v>
      </c>
      <c r="D27" s="6" t="s">
        <v>49</v>
      </c>
      <c r="E27" s="6" t="s">
        <v>99</v>
      </c>
      <c r="F27" s="6" t="s">
        <v>188</v>
      </c>
      <c r="G27" s="6" t="s">
        <v>1122</v>
      </c>
      <c r="H27" s="6" t="s">
        <v>1091</v>
      </c>
      <c r="I27" s="6" t="s">
        <v>1118</v>
      </c>
      <c r="J27" s="6">
        <v>2</v>
      </c>
      <c r="K27" s="6">
        <v>2</v>
      </c>
      <c r="L27" s="6"/>
      <c r="M27" s="6" t="s">
        <v>1093</v>
      </c>
      <c r="N27" s="6" t="s">
        <v>1119</v>
      </c>
      <c r="O27" s="6" t="s">
        <v>41</v>
      </c>
      <c r="P27" s="6" t="s">
        <v>32</v>
      </c>
      <c r="Q27" s="6" t="s">
        <v>1120</v>
      </c>
      <c r="S27" s="11" t="s">
        <v>1130</v>
      </c>
    </row>
    <row r="28" ht="36" spans="1:17">
      <c r="A28" s="6">
        <v>25</v>
      </c>
      <c r="B28" s="6" t="s">
        <v>1117</v>
      </c>
      <c r="C28" s="6" t="s">
        <v>1089</v>
      </c>
      <c r="D28" s="6" t="s">
        <v>49</v>
      </c>
      <c r="E28" s="6" t="s">
        <v>99</v>
      </c>
      <c r="F28" s="6" t="s">
        <v>198</v>
      </c>
      <c r="G28" s="6" t="s">
        <v>1122</v>
      </c>
      <c r="H28" s="6" t="s">
        <v>1091</v>
      </c>
      <c r="I28" s="6" t="s">
        <v>1118</v>
      </c>
      <c r="J28" s="6">
        <v>2</v>
      </c>
      <c r="K28" s="6">
        <v>2</v>
      </c>
      <c r="L28" s="6"/>
      <c r="M28" s="6" t="s">
        <v>1093</v>
      </c>
      <c r="N28" s="6" t="s">
        <v>1119</v>
      </c>
      <c r="O28" s="6" t="s">
        <v>41</v>
      </c>
      <c r="P28" s="6" t="s">
        <v>32</v>
      </c>
      <c r="Q28" s="6" t="s">
        <v>1120</v>
      </c>
    </row>
    <row r="29" ht="36" spans="1:17">
      <c r="A29" s="6">
        <v>26</v>
      </c>
      <c r="B29" s="6" t="s">
        <v>1117</v>
      </c>
      <c r="C29" s="6" t="s">
        <v>1089</v>
      </c>
      <c r="D29" s="6" t="s">
        <v>49</v>
      </c>
      <c r="E29" s="6" t="s">
        <v>99</v>
      </c>
      <c r="F29" s="6" t="s">
        <v>201</v>
      </c>
      <c r="G29" s="6" t="s">
        <v>1122</v>
      </c>
      <c r="H29" s="6" t="s">
        <v>1091</v>
      </c>
      <c r="I29" s="6" t="s">
        <v>1118</v>
      </c>
      <c r="J29" s="6">
        <v>2</v>
      </c>
      <c r="K29" s="6">
        <v>2</v>
      </c>
      <c r="L29" s="6"/>
      <c r="M29" s="6" t="s">
        <v>1093</v>
      </c>
      <c r="N29" s="6" t="s">
        <v>1119</v>
      </c>
      <c r="O29" s="6" t="s">
        <v>41</v>
      </c>
      <c r="P29" s="6" t="s">
        <v>32</v>
      </c>
      <c r="Q29" s="6" t="s">
        <v>1120</v>
      </c>
    </row>
    <row r="30" ht="48" hidden="1" spans="1:17">
      <c r="A30" s="6">
        <v>27</v>
      </c>
      <c r="B30" s="6" t="s">
        <v>1096</v>
      </c>
      <c r="C30" s="6" t="s">
        <v>1089</v>
      </c>
      <c r="D30" s="6" t="s">
        <v>49</v>
      </c>
      <c r="E30" s="6" t="s">
        <v>208</v>
      </c>
      <c r="F30" s="6" t="s">
        <v>237</v>
      </c>
      <c r="G30" s="6" t="s">
        <v>26</v>
      </c>
      <c r="H30" s="6" t="s">
        <v>27</v>
      </c>
      <c r="I30" s="6" t="s">
        <v>1131</v>
      </c>
      <c r="J30" s="6">
        <v>29.7</v>
      </c>
      <c r="K30" s="6">
        <v>29.7</v>
      </c>
      <c r="L30" s="6"/>
      <c r="M30" s="6" t="s">
        <v>1132</v>
      </c>
      <c r="N30" s="6" t="s">
        <v>1099</v>
      </c>
      <c r="O30" s="6" t="s">
        <v>1100</v>
      </c>
      <c r="P30" s="6" t="s">
        <v>32</v>
      </c>
      <c r="Q30" s="6" t="s">
        <v>1133</v>
      </c>
    </row>
    <row r="31" ht="48" hidden="1" spans="1:17">
      <c r="A31" s="6">
        <v>28</v>
      </c>
      <c r="B31" s="6" t="s">
        <v>1134</v>
      </c>
      <c r="C31" s="6" t="s">
        <v>1089</v>
      </c>
      <c r="D31" s="6" t="s">
        <v>49</v>
      </c>
      <c r="E31" s="6" t="s">
        <v>208</v>
      </c>
      <c r="F31" s="6" t="s">
        <v>1135</v>
      </c>
      <c r="G31" s="6" t="s">
        <v>50</v>
      </c>
      <c r="H31" s="6" t="s">
        <v>1091</v>
      </c>
      <c r="I31" s="6" t="s">
        <v>1136</v>
      </c>
      <c r="J31" s="6">
        <v>118.8</v>
      </c>
      <c r="K31" s="6">
        <v>118.8</v>
      </c>
      <c r="L31" s="6"/>
      <c r="M31" s="6" t="s">
        <v>1093</v>
      </c>
      <c r="N31" s="6" t="s">
        <v>1137</v>
      </c>
      <c r="O31" s="6" t="s">
        <v>41</v>
      </c>
      <c r="P31" s="6" t="s">
        <v>32</v>
      </c>
      <c r="Q31" s="6" t="s">
        <v>1138</v>
      </c>
    </row>
    <row r="32" ht="48" hidden="1" spans="1:18">
      <c r="A32" s="6">
        <v>29</v>
      </c>
      <c r="B32" s="6" t="s">
        <v>1096</v>
      </c>
      <c r="C32" s="6" t="s">
        <v>1089</v>
      </c>
      <c r="D32" s="6" t="s">
        <v>49</v>
      </c>
      <c r="E32" s="6" t="s">
        <v>243</v>
      </c>
      <c r="F32" s="6" t="s">
        <v>264</v>
      </c>
      <c r="G32" s="6" t="s">
        <v>26</v>
      </c>
      <c r="H32" s="6" t="s">
        <v>27</v>
      </c>
      <c r="I32" s="6" t="s">
        <v>1139</v>
      </c>
      <c r="J32" s="6">
        <v>16.5</v>
      </c>
      <c r="K32" s="6">
        <v>16.5</v>
      </c>
      <c r="L32" s="6"/>
      <c r="M32" s="6" t="s">
        <v>1140</v>
      </c>
      <c r="N32" s="6" t="s">
        <v>1099</v>
      </c>
      <c r="O32" s="6" t="s">
        <v>1100</v>
      </c>
      <c r="P32" s="6" t="s">
        <v>32</v>
      </c>
      <c r="Q32" s="6" t="s">
        <v>1141</v>
      </c>
      <c r="R32" s="14"/>
    </row>
    <row r="33" ht="48" hidden="1" spans="1:18">
      <c r="A33" s="6">
        <v>30</v>
      </c>
      <c r="B33" s="6" t="s">
        <v>1088</v>
      </c>
      <c r="C33" s="6" t="s">
        <v>1089</v>
      </c>
      <c r="D33" s="6" t="s">
        <v>49</v>
      </c>
      <c r="E33" s="6" t="s">
        <v>243</v>
      </c>
      <c r="F33" s="6" t="s">
        <v>254</v>
      </c>
      <c r="G33" s="6" t="s">
        <v>726</v>
      </c>
      <c r="H33" s="6" t="s">
        <v>1091</v>
      </c>
      <c r="I33" s="6" t="s">
        <v>1142</v>
      </c>
      <c r="J33" s="6">
        <v>2</v>
      </c>
      <c r="K33" s="6">
        <v>2</v>
      </c>
      <c r="L33" s="6"/>
      <c r="M33" s="6" t="s">
        <v>1093</v>
      </c>
      <c r="N33" s="6" t="s">
        <v>1143</v>
      </c>
      <c r="O33" s="6" t="s">
        <v>41</v>
      </c>
      <c r="P33" s="6" t="s">
        <v>32</v>
      </c>
      <c r="Q33" s="6" t="s">
        <v>1144</v>
      </c>
      <c r="R33" s="14"/>
    </row>
    <row r="34" ht="48" hidden="1" spans="1:18">
      <c r="A34" s="6">
        <v>31</v>
      </c>
      <c r="B34" s="6" t="s">
        <v>1088</v>
      </c>
      <c r="C34" s="6" t="s">
        <v>1089</v>
      </c>
      <c r="D34" s="6" t="s">
        <v>49</v>
      </c>
      <c r="E34" s="6" t="s">
        <v>243</v>
      </c>
      <c r="F34" s="6" t="s">
        <v>257</v>
      </c>
      <c r="G34" s="6" t="s">
        <v>726</v>
      </c>
      <c r="H34" s="6" t="s">
        <v>1091</v>
      </c>
      <c r="I34" s="6" t="s">
        <v>1145</v>
      </c>
      <c r="J34" s="6">
        <v>1</v>
      </c>
      <c r="K34" s="6">
        <v>1</v>
      </c>
      <c r="L34" s="6"/>
      <c r="M34" s="6" t="s">
        <v>1093</v>
      </c>
      <c r="N34" s="6" t="s">
        <v>1146</v>
      </c>
      <c r="O34" s="6" t="s">
        <v>41</v>
      </c>
      <c r="P34" s="6" t="s">
        <v>32</v>
      </c>
      <c r="Q34" s="6" t="s">
        <v>1144</v>
      </c>
      <c r="R34" s="15"/>
    </row>
    <row r="35" ht="48" hidden="1" spans="1:17">
      <c r="A35" s="6">
        <v>32</v>
      </c>
      <c r="B35" s="6" t="s">
        <v>1096</v>
      </c>
      <c r="C35" s="6" t="s">
        <v>1089</v>
      </c>
      <c r="D35" s="6" t="s">
        <v>49</v>
      </c>
      <c r="E35" s="6" t="s">
        <v>278</v>
      </c>
      <c r="F35" s="6" t="s">
        <v>1147</v>
      </c>
      <c r="G35" s="6" t="s">
        <v>26</v>
      </c>
      <c r="H35" s="6" t="s">
        <v>27</v>
      </c>
      <c r="I35" s="6" t="s">
        <v>1148</v>
      </c>
      <c r="J35" s="6">
        <v>26.4</v>
      </c>
      <c r="K35" s="6">
        <v>26.4</v>
      </c>
      <c r="L35" s="6"/>
      <c r="M35" s="6" t="s">
        <v>1149</v>
      </c>
      <c r="N35" s="6" t="s">
        <v>1099</v>
      </c>
      <c r="O35" s="6" t="s">
        <v>1100</v>
      </c>
      <c r="P35" s="6" t="s">
        <v>32</v>
      </c>
      <c r="Q35" s="6" t="s">
        <v>1150</v>
      </c>
    </row>
    <row r="36" ht="60" hidden="1" spans="1:17">
      <c r="A36" s="6">
        <v>33</v>
      </c>
      <c r="B36" s="6" t="s">
        <v>1105</v>
      </c>
      <c r="C36" s="6" t="s">
        <v>1089</v>
      </c>
      <c r="D36" s="6" t="s">
        <v>49</v>
      </c>
      <c r="E36" s="6" t="s">
        <v>278</v>
      </c>
      <c r="F36" s="6" t="s">
        <v>1151</v>
      </c>
      <c r="G36" s="6" t="s">
        <v>50</v>
      </c>
      <c r="H36" s="6" t="s">
        <v>1106</v>
      </c>
      <c r="I36" s="6" t="s">
        <v>1152</v>
      </c>
      <c r="J36" s="6">
        <v>24</v>
      </c>
      <c r="K36" s="6">
        <v>24</v>
      </c>
      <c r="L36" s="6"/>
      <c r="M36" s="6" t="s">
        <v>1108</v>
      </c>
      <c r="N36" s="6" t="s">
        <v>1153</v>
      </c>
      <c r="O36" s="6" t="s">
        <v>41</v>
      </c>
      <c r="P36" s="6" t="s">
        <v>32</v>
      </c>
      <c r="Q36" s="6" t="s">
        <v>1154</v>
      </c>
    </row>
    <row r="37" ht="60" hidden="1" spans="1:17">
      <c r="A37" s="6">
        <v>34</v>
      </c>
      <c r="B37" s="6" t="s">
        <v>1117</v>
      </c>
      <c r="C37" s="6" t="s">
        <v>1089</v>
      </c>
      <c r="D37" s="6" t="s">
        <v>49</v>
      </c>
      <c r="E37" s="6" t="s">
        <v>278</v>
      </c>
      <c r="F37" s="6" t="s">
        <v>1147</v>
      </c>
      <c r="G37" s="6" t="s">
        <v>50</v>
      </c>
      <c r="H37" s="6" t="s">
        <v>1091</v>
      </c>
      <c r="I37" s="6" t="s">
        <v>1155</v>
      </c>
      <c r="J37" s="6">
        <v>70</v>
      </c>
      <c r="K37" s="6">
        <v>70</v>
      </c>
      <c r="L37" s="6"/>
      <c r="M37" s="6" t="s">
        <v>1093</v>
      </c>
      <c r="N37" s="6" t="s">
        <v>1156</v>
      </c>
      <c r="O37" s="6" t="s">
        <v>41</v>
      </c>
      <c r="P37" s="6" t="s">
        <v>32</v>
      </c>
      <c r="Q37" s="6" t="s">
        <v>1157</v>
      </c>
    </row>
    <row r="38" ht="36" hidden="1" spans="1:17">
      <c r="A38" s="6">
        <v>35</v>
      </c>
      <c r="B38" s="6" t="s">
        <v>1088</v>
      </c>
      <c r="C38" s="6" t="s">
        <v>1089</v>
      </c>
      <c r="D38" s="6" t="s">
        <v>49</v>
      </c>
      <c r="E38" s="6" t="s">
        <v>278</v>
      </c>
      <c r="F38" s="6" t="s">
        <v>885</v>
      </c>
      <c r="G38" s="6" t="s">
        <v>50</v>
      </c>
      <c r="H38" s="6" t="s">
        <v>1091</v>
      </c>
      <c r="I38" s="6" t="s">
        <v>1158</v>
      </c>
      <c r="J38" s="6">
        <v>8</v>
      </c>
      <c r="K38" s="6">
        <v>8</v>
      </c>
      <c r="L38" s="6"/>
      <c r="M38" s="6" t="s">
        <v>1159</v>
      </c>
      <c r="N38" s="6" t="s">
        <v>1160</v>
      </c>
      <c r="O38" s="6" t="s">
        <v>41</v>
      </c>
      <c r="P38" s="6" t="s">
        <v>32</v>
      </c>
      <c r="Q38" s="6"/>
    </row>
    <row r="39" ht="48" hidden="1" spans="1:17">
      <c r="A39" s="6">
        <v>36</v>
      </c>
      <c r="B39" s="6" t="s">
        <v>1096</v>
      </c>
      <c r="C39" s="6" t="s">
        <v>1089</v>
      </c>
      <c r="D39" s="6" t="s">
        <v>49</v>
      </c>
      <c r="E39" s="6" t="s">
        <v>312</v>
      </c>
      <c r="F39" s="6" t="s">
        <v>1161</v>
      </c>
      <c r="G39" s="6" t="s">
        <v>26</v>
      </c>
      <c r="H39" s="6" t="s">
        <v>27</v>
      </c>
      <c r="I39" s="6" t="s">
        <v>1162</v>
      </c>
      <c r="J39" s="6">
        <v>60</v>
      </c>
      <c r="K39" s="6">
        <v>60</v>
      </c>
      <c r="L39" s="6"/>
      <c r="M39" s="6" t="s">
        <v>1163</v>
      </c>
      <c r="N39" s="6" t="s">
        <v>1099</v>
      </c>
      <c r="O39" s="6" t="s">
        <v>1100</v>
      </c>
      <c r="P39" s="6" t="s">
        <v>32</v>
      </c>
      <c r="Q39" s="6" t="s">
        <v>1164</v>
      </c>
    </row>
    <row r="40" ht="60" hidden="1" spans="1:17">
      <c r="A40" s="6">
        <v>37</v>
      </c>
      <c r="B40" s="6" t="s">
        <v>1105</v>
      </c>
      <c r="C40" s="6" t="s">
        <v>1089</v>
      </c>
      <c r="D40" s="6" t="s">
        <v>49</v>
      </c>
      <c r="E40" s="6" t="s">
        <v>312</v>
      </c>
      <c r="F40" s="6" t="s">
        <v>1161</v>
      </c>
      <c r="G40" s="6" t="s">
        <v>50</v>
      </c>
      <c r="H40" s="6" t="s">
        <v>1106</v>
      </c>
      <c r="I40" s="6" t="s">
        <v>1107</v>
      </c>
      <c r="J40" s="6">
        <v>15</v>
      </c>
      <c r="K40" s="6">
        <v>15</v>
      </c>
      <c r="L40" s="6"/>
      <c r="M40" s="6" t="s">
        <v>1108</v>
      </c>
      <c r="N40" s="6" t="s">
        <v>1165</v>
      </c>
      <c r="O40" s="6" t="s">
        <v>41</v>
      </c>
      <c r="P40" s="6" t="s">
        <v>32</v>
      </c>
      <c r="Q40" s="6" t="s">
        <v>1154</v>
      </c>
    </row>
    <row r="41" ht="60" hidden="1" spans="1:17">
      <c r="A41" s="6">
        <v>38</v>
      </c>
      <c r="B41" s="6" t="s">
        <v>1096</v>
      </c>
      <c r="C41" s="6" t="s">
        <v>1089</v>
      </c>
      <c r="D41" s="6" t="s">
        <v>49</v>
      </c>
      <c r="E41" s="6" t="s">
        <v>179</v>
      </c>
      <c r="F41" s="6" t="s">
        <v>180</v>
      </c>
      <c r="G41" s="6" t="s">
        <v>26</v>
      </c>
      <c r="H41" s="6" t="s">
        <v>27</v>
      </c>
      <c r="I41" s="6" t="s">
        <v>1166</v>
      </c>
      <c r="J41" s="6">
        <v>400</v>
      </c>
      <c r="K41" s="6">
        <v>400</v>
      </c>
      <c r="L41" s="6"/>
      <c r="M41" s="6" t="s">
        <v>1167</v>
      </c>
      <c r="N41" s="6" t="s">
        <v>1099</v>
      </c>
      <c r="O41" s="6" t="s">
        <v>1100</v>
      </c>
      <c r="P41" s="6" t="s">
        <v>32</v>
      </c>
      <c r="Q41" s="6" t="s">
        <v>1168</v>
      </c>
    </row>
    <row r="42" ht="48" hidden="1" spans="1:17">
      <c r="A42" s="6">
        <v>39</v>
      </c>
      <c r="B42" s="6" t="s">
        <v>1117</v>
      </c>
      <c r="C42" s="6" t="s">
        <v>1089</v>
      </c>
      <c r="D42" s="6" t="s">
        <v>1169</v>
      </c>
      <c r="E42" s="6" t="s">
        <v>312</v>
      </c>
      <c r="F42" s="6" t="s">
        <v>1161</v>
      </c>
      <c r="G42" s="6" t="s">
        <v>50</v>
      </c>
      <c r="H42" s="6" t="s">
        <v>1091</v>
      </c>
      <c r="I42" s="6" t="s">
        <v>1170</v>
      </c>
      <c r="J42" s="6">
        <v>50</v>
      </c>
      <c r="K42" s="6">
        <v>50</v>
      </c>
      <c r="L42" s="6"/>
      <c r="M42" s="6" t="s">
        <v>1093</v>
      </c>
      <c r="N42" s="6" t="s">
        <v>1171</v>
      </c>
      <c r="O42" s="6" t="s">
        <v>41</v>
      </c>
      <c r="P42" s="6" t="s">
        <v>32</v>
      </c>
      <c r="Q42" s="6" t="s">
        <v>1172</v>
      </c>
    </row>
    <row r="43" ht="48" hidden="1" spans="1:17">
      <c r="A43" s="6">
        <v>40</v>
      </c>
      <c r="B43" s="6" t="s">
        <v>1117</v>
      </c>
      <c r="C43" s="6" t="s">
        <v>1089</v>
      </c>
      <c r="D43" s="6" t="s">
        <v>49</v>
      </c>
      <c r="E43" s="6" t="s">
        <v>598</v>
      </c>
      <c r="F43" s="6" t="s">
        <v>607</v>
      </c>
      <c r="G43" s="6" t="s">
        <v>37</v>
      </c>
      <c r="H43" s="6" t="s">
        <v>1091</v>
      </c>
      <c r="I43" s="6" t="s">
        <v>1173</v>
      </c>
      <c r="J43" s="6">
        <v>2.8</v>
      </c>
      <c r="K43" s="6">
        <v>2.8</v>
      </c>
      <c r="L43" s="6"/>
      <c r="M43" s="6" t="s">
        <v>1093</v>
      </c>
      <c r="N43" s="6" t="s">
        <v>1094</v>
      </c>
      <c r="O43" s="6" t="s">
        <v>41</v>
      </c>
      <c r="P43" s="6" t="s">
        <v>32</v>
      </c>
      <c r="Q43" s="6" t="s">
        <v>1174</v>
      </c>
    </row>
    <row r="44" ht="60" hidden="1" spans="1:17">
      <c r="A44" s="6">
        <v>41</v>
      </c>
      <c r="B44" s="6" t="s">
        <v>1096</v>
      </c>
      <c r="C44" s="6" t="s">
        <v>1089</v>
      </c>
      <c r="D44" s="6" t="s">
        <v>49</v>
      </c>
      <c r="E44" s="6" t="s">
        <v>598</v>
      </c>
      <c r="F44" s="6" t="s">
        <v>599</v>
      </c>
      <c r="G44" s="6" t="s">
        <v>26</v>
      </c>
      <c r="H44" s="6" t="s">
        <v>27</v>
      </c>
      <c r="I44" s="6" t="s">
        <v>1175</v>
      </c>
      <c r="J44" s="6">
        <v>34.2</v>
      </c>
      <c r="K44" s="6">
        <v>34.2</v>
      </c>
      <c r="L44" s="6"/>
      <c r="M44" s="6" t="s">
        <v>1176</v>
      </c>
      <c r="N44" s="6" t="s">
        <v>1099</v>
      </c>
      <c r="O44" s="6" t="s">
        <v>1100</v>
      </c>
      <c r="P44" s="6" t="s">
        <v>32</v>
      </c>
      <c r="Q44" s="6" t="s">
        <v>1177</v>
      </c>
    </row>
    <row r="45" ht="48" hidden="1" spans="1:17">
      <c r="A45" s="6">
        <v>42</v>
      </c>
      <c r="B45" s="6" t="s">
        <v>1117</v>
      </c>
      <c r="C45" s="6" t="s">
        <v>1089</v>
      </c>
      <c r="D45" s="6" t="s">
        <v>49</v>
      </c>
      <c r="E45" s="6" t="s">
        <v>598</v>
      </c>
      <c r="F45" s="6" t="s">
        <v>634</v>
      </c>
      <c r="G45" s="6" t="s">
        <v>726</v>
      </c>
      <c r="H45" s="6" t="s">
        <v>1091</v>
      </c>
      <c r="I45" s="6" t="s">
        <v>1178</v>
      </c>
      <c r="J45" s="6">
        <v>4</v>
      </c>
      <c r="K45" s="6">
        <v>4</v>
      </c>
      <c r="L45" s="6"/>
      <c r="M45" s="6" t="s">
        <v>1093</v>
      </c>
      <c r="N45" s="6" t="s">
        <v>1179</v>
      </c>
      <c r="O45" s="6" t="s">
        <v>41</v>
      </c>
      <c r="P45" s="6" t="s">
        <v>32</v>
      </c>
      <c r="Q45" s="6" t="s">
        <v>1180</v>
      </c>
    </row>
    <row r="46" ht="48" hidden="1" spans="1:17">
      <c r="A46" s="6">
        <v>43</v>
      </c>
      <c r="B46" s="6" t="s">
        <v>1117</v>
      </c>
      <c r="C46" s="6" t="s">
        <v>1089</v>
      </c>
      <c r="D46" s="6" t="s">
        <v>35</v>
      </c>
      <c r="E46" s="6" t="s">
        <v>598</v>
      </c>
      <c r="F46" s="6" t="s">
        <v>638</v>
      </c>
      <c r="G46" s="6" t="s">
        <v>1122</v>
      </c>
      <c r="H46" s="6" t="s">
        <v>1091</v>
      </c>
      <c r="I46" s="6" t="s">
        <v>1181</v>
      </c>
      <c r="J46" s="6">
        <v>3</v>
      </c>
      <c r="K46" s="6">
        <v>3</v>
      </c>
      <c r="L46" s="6"/>
      <c r="M46" s="6" t="s">
        <v>1093</v>
      </c>
      <c r="N46" s="6" t="s">
        <v>1182</v>
      </c>
      <c r="O46" s="6" t="s">
        <v>41</v>
      </c>
      <c r="P46" s="6" t="s">
        <v>32</v>
      </c>
      <c r="Q46" s="6" t="s">
        <v>1183</v>
      </c>
    </row>
    <row r="47" ht="48" hidden="1" spans="1:17">
      <c r="A47" s="6">
        <v>44</v>
      </c>
      <c r="B47" s="6" t="s">
        <v>1117</v>
      </c>
      <c r="C47" s="6" t="s">
        <v>1089</v>
      </c>
      <c r="D47" s="6" t="s">
        <v>49</v>
      </c>
      <c r="E47" s="6" t="s">
        <v>598</v>
      </c>
      <c r="F47" s="6" t="s">
        <v>1184</v>
      </c>
      <c r="G47" s="6" t="s">
        <v>1122</v>
      </c>
      <c r="H47" s="6" t="s">
        <v>1091</v>
      </c>
      <c r="I47" s="6" t="s">
        <v>1185</v>
      </c>
      <c r="J47" s="6">
        <v>2</v>
      </c>
      <c r="K47" s="6">
        <v>2</v>
      </c>
      <c r="L47" s="6"/>
      <c r="M47" s="6" t="s">
        <v>1093</v>
      </c>
      <c r="N47" s="6" t="s">
        <v>1186</v>
      </c>
      <c r="O47" s="6" t="s">
        <v>41</v>
      </c>
      <c r="P47" s="6" t="s">
        <v>32</v>
      </c>
      <c r="Q47" s="6" t="s">
        <v>1187</v>
      </c>
    </row>
    <row r="48" ht="48" hidden="1" spans="1:17">
      <c r="A48" s="6">
        <v>45</v>
      </c>
      <c r="B48" s="6" t="s">
        <v>1117</v>
      </c>
      <c r="C48" s="6" t="s">
        <v>1089</v>
      </c>
      <c r="D48" s="6" t="s">
        <v>49</v>
      </c>
      <c r="E48" s="6" t="s">
        <v>598</v>
      </c>
      <c r="F48" s="6" t="s">
        <v>646</v>
      </c>
      <c r="G48" s="6" t="s">
        <v>1122</v>
      </c>
      <c r="H48" s="6" t="s">
        <v>1091</v>
      </c>
      <c r="I48" s="6" t="s">
        <v>1185</v>
      </c>
      <c r="J48" s="6">
        <v>2</v>
      </c>
      <c r="K48" s="6">
        <v>2</v>
      </c>
      <c r="L48" s="6"/>
      <c r="M48" s="6" t="s">
        <v>1093</v>
      </c>
      <c r="N48" s="6" t="s">
        <v>1188</v>
      </c>
      <c r="O48" s="6" t="s">
        <v>41</v>
      </c>
      <c r="P48" s="6" t="s">
        <v>32</v>
      </c>
      <c r="Q48" s="6" t="s">
        <v>1189</v>
      </c>
    </row>
    <row r="49" ht="60" hidden="1" spans="1:17">
      <c r="A49" s="6">
        <v>46</v>
      </c>
      <c r="B49" s="6" t="s">
        <v>1096</v>
      </c>
      <c r="C49" s="6" t="s">
        <v>1089</v>
      </c>
      <c r="D49" s="6" t="s">
        <v>49</v>
      </c>
      <c r="E49" s="6" t="s">
        <v>356</v>
      </c>
      <c r="F49" s="6" t="s">
        <v>357</v>
      </c>
      <c r="G49" s="6" t="s">
        <v>26</v>
      </c>
      <c r="H49" s="6" t="s">
        <v>27</v>
      </c>
      <c r="I49" s="6" t="s">
        <v>1190</v>
      </c>
      <c r="J49" s="6">
        <v>6.9</v>
      </c>
      <c r="K49" s="6">
        <v>2.4</v>
      </c>
      <c r="L49" s="6"/>
      <c r="M49" s="6" t="s">
        <v>1191</v>
      </c>
      <c r="N49" s="6" t="s">
        <v>1099</v>
      </c>
      <c r="O49" s="6" t="s">
        <v>1100</v>
      </c>
      <c r="P49" s="6" t="s">
        <v>32</v>
      </c>
      <c r="Q49" s="6" t="s">
        <v>1192</v>
      </c>
    </row>
    <row r="50" ht="48" hidden="1" spans="1:17">
      <c r="A50" s="6">
        <v>47</v>
      </c>
      <c r="B50" s="6" t="s">
        <v>1088</v>
      </c>
      <c r="C50" s="6" t="s">
        <v>1089</v>
      </c>
      <c r="D50" s="6" t="s">
        <v>49</v>
      </c>
      <c r="E50" s="6" t="s">
        <v>356</v>
      </c>
      <c r="F50" s="6" t="s">
        <v>1193</v>
      </c>
      <c r="G50" s="6" t="s">
        <v>1122</v>
      </c>
      <c r="H50" s="6" t="s">
        <v>1091</v>
      </c>
      <c r="I50" s="6" t="s">
        <v>1194</v>
      </c>
      <c r="J50" s="6">
        <v>6</v>
      </c>
      <c r="K50" s="6">
        <v>6</v>
      </c>
      <c r="L50" s="6"/>
      <c r="M50" s="6" t="s">
        <v>1093</v>
      </c>
      <c r="N50" s="6" t="s">
        <v>1195</v>
      </c>
      <c r="O50" s="6" t="s">
        <v>41</v>
      </c>
      <c r="P50" s="6" t="s">
        <v>32</v>
      </c>
      <c r="Q50" s="6" t="s">
        <v>1196</v>
      </c>
    </row>
    <row r="51" ht="48" hidden="1" spans="1:17">
      <c r="A51" s="6">
        <v>48</v>
      </c>
      <c r="B51" s="6" t="s">
        <v>1088</v>
      </c>
      <c r="C51" s="6" t="s">
        <v>1089</v>
      </c>
      <c r="D51" s="6" t="s">
        <v>49</v>
      </c>
      <c r="E51" s="6" t="s">
        <v>356</v>
      </c>
      <c r="F51" s="6" t="s">
        <v>1197</v>
      </c>
      <c r="G51" s="6" t="s">
        <v>50</v>
      </c>
      <c r="H51" s="6" t="s">
        <v>1091</v>
      </c>
      <c r="I51" s="6" t="s">
        <v>1198</v>
      </c>
      <c r="J51" s="6">
        <v>3</v>
      </c>
      <c r="K51" s="6">
        <v>3</v>
      </c>
      <c r="L51" s="6"/>
      <c r="M51" s="6" t="s">
        <v>1093</v>
      </c>
      <c r="N51" s="6" t="s">
        <v>1199</v>
      </c>
      <c r="O51" s="6" t="s">
        <v>41</v>
      </c>
      <c r="P51" s="6" t="s">
        <v>32</v>
      </c>
      <c r="Q51" s="6" t="s">
        <v>1200</v>
      </c>
    </row>
    <row r="52" ht="48" hidden="1" spans="1:17">
      <c r="A52" s="6">
        <v>49</v>
      </c>
      <c r="B52" s="6" t="s">
        <v>1096</v>
      </c>
      <c r="C52" s="6" t="s">
        <v>1089</v>
      </c>
      <c r="D52" s="6" t="s">
        <v>49</v>
      </c>
      <c r="E52" s="6" t="s">
        <v>375</v>
      </c>
      <c r="F52" s="6" t="s">
        <v>424</v>
      </c>
      <c r="G52" s="6" t="s">
        <v>26</v>
      </c>
      <c r="H52" s="6" t="s">
        <v>27</v>
      </c>
      <c r="I52" s="6" t="s">
        <v>1201</v>
      </c>
      <c r="J52" s="6">
        <v>15.3</v>
      </c>
      <c r="K52" s="6">
        <v>15.3</v>
      </c>
      <c r="L52" s="6"/>
      <c r="M52" s="6" t="s">
        <v>1202</v>
      </c>
      <c r="N52" s="6" t="s">
        <v>1099</v>
      </c>
      <c r="O52" s="6" t="s">
        <v>1100</v>
      </c>
      <c r="P52" s="6" t="s">
        <v>32</v>
      </c>
      <c r="Q52" s="6" t="s">
        <v>1203</v>
      </c>
    </row>
    <row r="53" ht="36" hidden="1" spans="1:17">
      <c r="A53" s="6">
        <v>50</v>
      </c>
      <c r="B53" s="6" t="s">
        <v>1088</v>
      </c>
      <c r="C53" s="6" t="s">
        <v>1089</v>
      </c>
      <c r="D53" s="6" t="s">
        <v>49</v>
      </c>
      <c r="E53" s="6" t="s">
        <v>375</v>
      </c>
      <c r="F53" s="6" t="s">
        <v>424</v>
      </c>
      <c r="G53" s="6" t="s">
        <v>726</v>
      </c>
      <c r="H53" s="6" t="s">
        <v>1091</v>
      </c>
      <c r="I53" s="6" t="s">
        <v>1204</v>
      </c>
      <c r="J53" s="6">
        <v>21</v>
      </c>
      <c r="K53" s="6">
        <v>21</v>
      </c>
      <c r="L53" s="6"/>
      <c r="M53" s="6" t="s">
        <v>1093</v>
      </c>
      <c r="N53" s="6" t="s">
        <v>1205</v>
      </c>
      <c r="O53" s="6" t="s">
        <v>41</v>
      </c>
      <c r="P53" s="6" t="s">
        <v>32</v>
      </c>
      <c r="Q53" s="6" t="s">
        <v>1206</v>
      </c>
    </row>
    <row r="54" ht="36" hidden="1" spans="1:17">
      <c r="A54" s="6">
        <v>51</v>
      </c>
      <c r="B54" s="6" t="s">
        <v>1117</v>
      </c>
      <c r="C54" s="6" t="s">
        <v>1089</v>
      </c>
      <c r="D54" s="6" t="s">
        <v>49</v>
      </c>
      <c r="E54" s="6" t="s">
        <v>375</v>
      </c>
      <c r="F54" s="6" t="s">
        <v>424</v>
      </c>
      <c r="G54" s="6" t="s">
        <v>726</v>
      </c>
      <c r="H54" s="6" t="s">
        <v>1091</v>
      </c>
      <c r="I54" s="6" t="s">
        <v>1207</v>
      </c>
      <c r="J54" s="6">
        <v>36.4</v>
      </c>
      <c r="K54" s="6">
        <v>36.4</v>
      </c>
      <c r="L54" s="6"/>
      <c r="M54" s="6" t="s">
        <v>1093</v>
      </c>
      <c r="N54" s="6" t="s">
        <v>1208</v>
      </c>
      <c r="O54" s="6" t="s">
        <v>41</v>
      </c>
      <c r="P54" s="6" t="s">
        <v>32</v>
      </c>
      <c r="Q54" s="6" t="s">
        <v>1209</v>
      </c>
    </row>
    <row r="55" ht="48" hidden="1" spans="1:17">
      <c r="A55" s="6">
        <v>52</v>
      </c>
      <c r="B55" s="6" t="s">
        <v>1096</v>
      </c>
      <c r="C55" s="6" t="s">
        <v>1089</v>
      </c>
      <c r="D55" s="6" t="s">
        <v>49</v>
      </c>
      <c r="E55" s="6" t="s">
        <v>428</v>
      </c>
      <c r="F55" s="6" t="s">
        <v>434</v>
      </c>
      <c r="G55" s="6" t="s">
        <v>26</v>
      </c>
      <c r="H55" s="6" t="s">
        <v>27</v>
      </c>
      <c r="I55" s="6" t="s">
        <v>1210</v>
      </c>
      <c r="J55" s="6">
        <v>37.2</v>
      </c>
      <c r="K55" s="6">
        <v>37.2</v>
      </c>
      <c r="L55" s="6"/>
      <c r="M55" s="6" t="s">
        <v>1211</v>
      </c>
      <c r="N55" s="6" t="s">
        <v>1099</v>
      </c>
      <c r="O55" s="6" t="s">
        <v>1100</v>
      </c>
      <c r="P55" s="6" t="s">
        <v>32</v>
      </c>
      <c r="Q55" s="6" t="s">
        <v>1212</v>
      </c>
    </row>
    <row r="56" ht="60" hidden="1" spans="1:17">
      <c r="A56" s="6">
        <v>53</v>
      </c>
      <c r="B56" s="6" t="s">
        <v>1117</v>
      </c>
      <c r="C56" s="6" t="s">
        <v>1089</v>
      </c>
      <c r="D56" s="6" t="s">
        <v>49</v>
      </c>
      <c r="E56" s="6" t="s">
        <v>428</v>
      </c>
      <c r="F56" s="6" t="s">
        <v>1213</v>
      </c>
      <c r="G56" s="6" t="s">
        <v>50</v>
      </c>
      <c r="H56" s="6" t="s">
        <v>1091</v>
      </c>
      <c r="I56" s="6" t="s">
        <v>1214</v>
      </c>
      <c r="J56" s="6">
        <v>32.6</v>
      </c>
      <c r="K56" s="6">
        <v>32.6</v>
      </c>
      <c r="L56" s="6"/>
      <c r="M56" s="6" t="s">
        <v>1215</v>
      </c>
      <c r="N56" s="6" t="s">
        <v>1216</v>
      </c>
      <c r="O56" s="6" t="s">
        <v>41</v>
      </c>
      <c r="P56" s="6" t="s">
        <v>32</v>
      </c>
      <c r="Q56" s="6" t="s">
        <v>1217</v>
      </c>
    </row>
    <row r="57" ht="48" hidden="1" spans="1:17">
      <c r="A57" s="6">
        <v>54</v>
      </c>
      <c r="B57" s="6" t="s">
        <v>1096</v>
      </c>
      <c r="C57" s="6" t="s">
        <v>1089</v>
      </c>
      <c r="D57" s="6" t="s">
        <v>49</v>
      </c>
      <c r="E57" s="6" t="s">
        <v>484</v>
      </c>
      <c r="F57" s="6" t="s">
        <v>485</v>
      </c>
      <c r="G57" s="6" t="s">
        <v>26</v>
      </c>
      <c r="H57" s="6" t="s">
        <v>27</v>
      </c>
      <c r="I57" s="6" t="s">
        <v>1218</v>
      </c>
      <c r="J57" s="6">
        <v>16.5</v>
      </c>
      <c r="K57" s="6">
        <v>16.5</v>
      </c>
      <c r="L57" s="6"/>
      <c r="M57" s="6" t="s">
        <v>1140</v>
      </c>
      <c r="N57" s="6" t="s">
        <v>1099</v>
      </c>
      <c r="O57" s="6" t="s">
        <v>1100</v>
      </c>
      <c r="P57" s="6" t="s">
        <v>32</v>
      </c>
      <c r="Q57" s="6" t="s">
        <v>1219</v>
      </c>
    </row>
    <row r="58" ht="48" hidden="1" spans="1:17">
      <c r="A58" s="6">
        <v>55</v>
      </c>
      <c r="B58" s="6" t="s">
        <v>1088</v>
      </c>
      <c r="C58" s="6" t="s">
        <v>1089</v>
      </c>
      <c r="D58" s="6" t="s">
        <v>49</v>
      </c>
      <c r="E58" s="6" t="s">
        <v>484</v>
      </c>
      <c r="F58" s="6" t="s">
        <v>485</v>
      </c>
      <c r="G58" s="6" t="s">
        <v>1122</v>
      </c>
      <c r="H58" s="6" t="s">
        <v>1091</v>
      </c>
      <c r="I58" s="6" t="s">
        <v>1220</v>
      </c>
      <c r="J58" s="6">
        <v>20</v>
      </c>
      <c r="K58" s="6">
        <v>20</v>
      </c>
      <c r="L58" s="13"/>
      <c r="M58" s="6" t="s">
        <v>1093</v>
      </c>
      <c r="N58" s="6" t="s">
        <v>1221</v>
      </c>
      <c r="O58" s="6" t="s">
        <v>41</v>
      </c>
      <c r="P58" s="6" t="s">
        <v>32</v>
      </c>
      <c r="Q58" s="6" t="s">
        <v>1222</v>
      </c>
    </row>
    <row r="59" ht="36" hidden="1" spans="1:17">
      <c r="A59" s="6">
        <v>56</v>
      </c>
      <c r="B59" s="6" t="s">
        <v>1117</v>
      </c>
      <c r="C59" s="6" t="s">
        <v>1089</v>
      </c>
      <c r="D59" s="6" t="s">
        <v>49</v>
      </c>
      <c r="E59" s="6" t="s">
        <v>484</v>
      </c>
      <c r="F59" s="6" t="s">
        <v>485</v>
      </c>
      <c r="G59" s="6" t="s">
        <v>1122</v>
      </c>
      <c r="H59" s="6" t="s">
        <v>1091</v>
      </c>
      <c r="I59" s="6" t="s">
        <v>1223</v>
      </c>
      <c r="J59" s="6">
        <v>5.6</v>
      </c>
      <c r="K59" s="6">
        <v>5.6</v>
      </c>
      <c r="L59" s="13"/>
      <c r="M59" s="6" t="s">
        <v>1093</v>
      </c>
      <c r="N59" s="6" t="s">
        <v>1143</v>
      </c>
      <c r="O59" s="6" t="s">
        <v>41</v>
      </c>
      <c r="P59" s="6" t="s">
        <v>32</v>
      </c>
      <c r="Q59" s="6" t="s">
        <v>1127</v>
      </c>
    </row>
    <row r="60" ht="60" hidden="1" spans="1:17">
      <c r="A60" s="6">
        <v>57</v>
      </c>
      <c r="B60" s="6" t="s">
        <v>1096</v>
      </c>
      <c r="C60" s="6" t="s">
        <v>1089</v>
      </c>
      <c r="D60" s="6" t="s">
        <v>49</v>
      </c>
      <c r="E60" s="6" t="s">
        <v>540</v>
      </c>
      <c r="F60" s="6" t="s">
        <v>572</v>
      </c>
      <c r="G60" s="6" t="s">
        <v>26</v>
      </c>
      <c r="H60" s="6" t="s">
        <v>27</v>
      </c>
      <c r="I60" s="6" t="s">
        <v>1224</v>
      </c>
      <c r="J60" s="6">
        <v>21</v>
      </c>
      <c r="K60" s="6">
        <v>21</v>
      </c>
      <c r="L60" s="6"/>
      <c r="M60" s="6" t="s">
        <v>1225</v>
      </c>
      <c r="N60" s="6" t="s">
        <v>1099</v>
      </c>
      <c r="O60" s="6" t="s">
        <v>1100</v>
      </c>
      <c r="P60" s="6" t="s">
        <v>32</v>
      </c>
      <c r="Q60" s="6" t="s">
        <v>1226</v>
      </c>
    </row>
    <row r="61" ht="48" hidden="1" spans="1:17">
      <c r="A61" s="6">
        <v>58</v>
      </c>
      <c r="B61" s="6" t="s">
        <v>1117</v>
      </c>
      <c r="C61" s="6" t="s">
        <v>1089</v>
      </c>
      <c r="D61" s="6" t="s">
        <v>49</v>
      </c>
      <c r="E61" s="6" t="s">
        <v>540</v>
      </c>
      <c r="F61" s="6" t="s">
        <v>1227</v>
      </c>
      <c r="G61" s="6" t="s">
        <v>50</v>
      </c>
      <c r="H61" s="6" t="s">
        <v>1091</v>
      </c>
      <c r="I61" s="6" t="s">
        <v>1228</v>
      </c>
      <c r="J61" s="6">
        <v>70</v>
      </c>
      <c r="K61" s="6">
        <v>70</v>
      </c>
      <c r="L61" s="6"/>
      <c r="M61" s="6" t="s">
        <v>1093</v>
      </c>
      <c r="N61" s="6" t="s">
        <v>1229</v>
      </c>
      <c r="O61" s="6" t="s">
        <v>41</v>
      </c>
      <c r="P61" s="6" t="s">
        <v>32</v>
      </c>
      <c r="Q61" s="6" t="s">
        <v>1230</v>
      </c>
    </row>
    <row r="62" ht="60" hidden="1" spans="1:17">
      <c r="A62" s="6">
        <v>59</v>
      </c>
      <c r="B62" s="6" t="s">
        <v>1096</v>
      </c>
      <c r="C62" s="6" t="s">
        <v>1089</v>
      </c>
      <c r="D62" s="6" t="s">
        <v>49</v>
      </c>
      <c r="E62" s="6" t="s">
        <v>576</v>
      </c>
      <c r="F62" s="6" t="s">
        <v>577</v>
      </c>
      <c r="G62" s="6" t="s">
        <v>26</v>
      </c>
      <c r="H62" s="6" t="s">
        <v>27</v>
      </c>
      <c r="I62" s="6" t="s">
        <v>1231</v>
      </c>
      <c r="J62" s="6">
        <v>25.2</v>
      </c>
      <c r="K62" s="6">
        <v>25.2</v>
      </c>
      <c r="L62" s="6"/>
      <c r="M62" s="6" t="s">
        <v>1232</v>
      </c>
      <c r="N62" s="6" t="s">
        <v>1099</v>
      </c>
      <c r="O62" s="6" t="s">
        <v>1100</v>
      </c>
      <c r="P62" s="6" t="s">
        <v>32</v>
      </c>
      <c r="Q62" s="6" t="s">
        <v>1233</v>
      </c>
    </row>
    <row r="63" ht="60" hidden="1" spans="1:17">
      <c r="A63" s="6">
        <v>60</v>
      </c>
      <c r="B63" s="6" t="s">
        <v>1105</v>
      </c>
      <c r="C63" s="6" t="s">
        <v>1089</v>
      </c>
      <c r="D63" s="6" t="s">
        <v>49</v>
      </c>
      <c r="E63" s="6" t="s">
        <v>576</v>
      </c>
      <c r="F63" s="6" t="s">
        <v>577</v>
      </c>
      <c r="G63" s="6" t="s">
        <v>50</v>
      </c>
      <c r="H63" s="6" t="s">
        <v>1106</v>
      </c>
      <c r="I63" s="6" t="s">
        <v>1107</v>
      </c>
      <c r="J63" s="6">
        <v>9.8</v>
      </c>
      <c r="K63" s="6">
        <v>9.8</v>
      </c>
      <c r="L63" s="6"/>
      <c r="M63" s="6" t="s">
        <v>1108</v>
      </c>
      <c r="N63" s="6" t="s">
        <v>1234</v>
      </c>
      <c r="O63" s="6" t="s">
        <v>41</v>
      </c>
      <c r="P63" s="6" t="s">
        <v>32</v>
      </c>
      <c r="Q63" s="6" t="s">
        <v>1154</v>
      </c>
    </row>
    <row r="64" ht="36" hidden="1" spans="1:17">
      <c r="A64" s="6">
        <v>61</v>
      </c>
      <c r="B64" s="6" t="s">
        <v>1117</v>
      </c>
      <c r="C64" s="6" t="s">
        <v>1089</v>
      </c>
      <c r="D64" s="6" t="s">
        <v>49</v>
      </c>
      <c r="E64" s="6" t="s">
        <v>576</v>
      </c>
      <c r="F64" s="6" t="s">
        <v>590</v>
      </c>
      <c r="G64" s="6" t="s">
        <v>50</v>
      </c>
      <c r="H64" s="6" t="s">
        <v>1091</v>
      </c>
      <c r="I64" s="12" t="s">
        <v>1235</v>
      </c>
      <c r="J64" s="6">
        <v>5</v>
      </c>
      <c r="K64" s="6">
        <v>5</v>
      </c>
      <c r="L64" s="6"/>
      <c r="M64" s="6" t="s">
        <v>1093</v>
      </c>
      <c r="N64" s="12" t="s">
        <v>1236</v>
      </c>
      <c r="O64" s="6" t="s">
        <v>41</v>
      </c>
      <c r="P64" s="6" t="s">
        <v>32</v>
      </c>
      <c r="Q64" s="12" t="s">
        <v>1237</v>
      </c>
    </row>
    <row r="65" ht="60" hidden="1" spans="1:17">
      <c r="A65" s="6">
        <v>62</v>
      </c>
      <c r="B65" s="6" t="s">
        <v>1105</v>
      </c>
      <c r="C65" s="6" t="s">
        <v>1089</v>
      </c>
      <c r="D65" s="6" t="s">
        <v>49</v>
      </c>
      <c r="E65" s="6" t="s">
        <v>24</v>
      </c>
      <c r="F65" s="6" t="s">
        <v>1238</v>
      </c>
      <c r="G65" s="6" t="s">
        <v>50</v>
      </c>
      <c r="H65" s="6" t="s">
        <v>1106</v>
      </c>
      <c r="I65" s="6" t="s">
        <v>1107</v>
      </c>
      <c r="J65" s="6">
        <v>13.4</v>
      </c>
      <c r="K65" s="6">
        <v>13.4</v>
      </c>
      <c r="L65" s="6"/>
      <c r="M65" s="6" t="s">
        <v>1108</v>
      </c>
      <c r="N65" s="6" t="s">
        <v>1239</v>
      </c>
      <c r="O65" s="6" t="s">
        <v>41</v>
      </c>
      <c r="P65" s="6" t="s">
        <v>32</v>
      </c>
      <c r="Q65" s="6" t="s">
        <v>1154</v>
      </c>
    </row>
    <row r="66" ht="60" hidden="1" spans="1:17">
      <c r="A66" s="6">
        <v>63</v>
      </c>
      <c r="B66" s="6" t="s">
        <v>1105</v>
      </c>
      <c r="C66" s="6" t="s">
        <v>1089</v>
      </c>
      <c r="D66" s="6" t="s">
        <v>49</v>
      </c>
      <c r="E66" s="6" t="s">
        <v>55</v>
      </c>
      <c r="F66" s="6" t="s">
        <v>56</v>
      </c>
      <c r="G66" s="6" t="s">
        <v>50</v>
      </c>
      <c r="H66" s="6" t="s">
        <v>1106</v>
      </c>
      <c r="I66" s="6" t="s">
        <v>1107</v>
      </c>
      <c r="J66" s="6">
        <v>19.8</v>
      </c>
      <c r="K66" s="6">
        <v>19.8</v>
      </c>
      <c r="L66" s="6"/>
      <c r="M66" s="6" t="s">
        <v>1108</v>
      </c>
      <c r="N66" s="6" t="s">
        <v>1240</v>
      </c>
      <c r="O66" s="6" t="s">
        <v>41</v>
      </c>
      <c r="P66" s="6" t="s">
        <v>32</v>
      </c>
      <c r="Q66" s="6" t="s">
        <v>1154</v>
      </c>
    </row>
    <row r="67" ht="60" spans="1:17">
      <c r="A67" s="6">
        <v>64</v>
      </c>
      <c r="B67" s="6" t="s">
        <v>1105</v>
      </c>
      <c r="C67" s="6" t="s">
        <v>1089</v>
      </c>
      <c r="D67" s="6" t="s">
        <v>49</v>
      </c>
      <c r="E67" s="6" t="s">
        <v>99</v>
      </c>
      <c r="F67" s="6" t="s">
        <v>1241</v>
      </c>
      <c r="G67" s="6" t="s">
        <v>50</v>
      </c>
      <c r="H67" s="6" t="s">
        <v>1106</v>
      </c>
      <c r="I67" s="6" t="s">
        <v>1107</v>
      </c>
      <c r="J67" s="6">
        <v>23.7</v>
      </c>
      <c r="K67" s="6">
        <v>23.7</v>
      </c>
      <c r="L67" s="6"/>
      <c r="M67" s="6" t="s">
        <v>1108</v>
      </c>
      <c r="N67" s="6" t="s">
        <v>1242</v>
      </c>
      <c r="O67" s="6" t="s">
        <v>41</v>
      </c>
      <c r="P67" s="6" t="s">
        <v>32</v>
      </c>
      <c r="Q67" s="6" t="s">
        <v>1154</v>
      </c>
    </row>
    <row r="68" ht="60" hidden="1" spans="1:17">
      <c r="A68" s="6">
        <v>65</v>
      </c>
      <c r="B68" s="6" t="s">
        <v>1105</v>
      </c>
      <c r="C68" s="6" t="s">
        <v>1089</v>
      </c>
      <c r="D68" s="6" t="s">
        <v>49</v>
      </c>
      <c r="E68" s="6" t="s">
        <v>208</v>
      </c>
      <c r="F68" s="6" t="s">
        <v>1243</v>
      </c>
      <c r="G68" s="6" t="s">
        <v>50</v>
      </c>
      <c r="H68" s="6" t="s">
        <v>1106</v>
      </c>
      <c r="I68" s="6" t="s">
        <v>1107</v>
      </c>
      <c r="J68" s="6">
        <v>23.4</v>
      </c>
      <c r="K68" s="6">
        <v>23.4</v>
      </c>
      <c r="L68" s="6"/>
      <c r="M68" s="6" t="s">
        <v>1108</v>
      </c>
      <c r="N68" s="6" t="s">
        <v>1244</v>
      </c>
      <c r="O68" s="6" t="s">
        <v>41</v>
      </c>
      <c r="P68" s="6" t="s">
        <v>32</v>
      </c>
      <c r="Q68" s="6" t="s">
        <v>1154</v>
      </c>
    </row>
    <row r="69" ht="60" hidden="1" spans="1:17">
      <c r="A69" s="6">
        <v>66</v>
      </c>
      <c r="B69" s="6" t="s">
        <v>1105</v>
      </c>
      <c r="C69" s="6" t="s">
        <v>1089</v>
      </c>
      <c r="D69" s="6" t="s">
        <v>49</v>
      </c>
      <c r="E69" s="6" t="s">
        <v>598</v>
      </c>
      <c r="F69" s="6" t="s">
        <v>599</v>
      </c>
      <c r="G69" s="6" t="s">
        <v>50</v>
      </c>
      <c r="H69" s="6" t="s">
        <v>1106</v>
      </c>
      <c r="I69" s="6" t="s">
        <v>1107</v>
      </c>
      <c r="J69" s="6">
        <v>24.9</v>
      </c>
      <c r="K69" s="6">
        <v>24.9</v>
      </c>
      <c r="L69" s="6"/>
      <c r="M69" s="6" t="s">
        <v>1108</v>
      </c>
      <c r="N69" s="6" t="s">
        <v>1245</v>
      </c>
      <c r="O69" s="6" t="s">
        <v>41</v>
      </c>
      <c r="P69" s="6" t="s">
        <v>32</v>
      </c>
      <c r="Q69" s="6" t="s">
        <v>1154</v>
      </c>
    </row>
    <row r="70" ht="60" hidden="1" spans="1:17">
      <c r="A70" s="6">
        <v>67</v>
      </c>
      <c r="B70" s="6" t="s">
        <v>1105</v>
      </c>
      <c r="C70" s="6" t="s">
        <v>1089</v>
      </c>
      <c r="D70" s="6" t="s">
        <v>49</v>
      </c>
      <c r="E70" s="6" t="s">
        <v>243</v>
      </c>
      <c r="F70" s="6" t="s">
        <v>264</v>
      </c>
      <c r="G70" s="6" t="s">
        <v>50</v>
      </c>
      <c r="H70" s="6" t="s">
        <v>1106</v>
      </c>
      <c r="I70" s="6" t="s">
        <v>1107</v>
      </c>
      <c r="J70" s="6">
        <v>14.5</v>
      </c>
      <c r="K70" s="6">
        <v>14.5</v>
      </c>
      <c r="L70" s="6"/>
      <c r="M70" s="6" t="s">
        <v>1108</v>
      </c>
      <c r="N70" s="6" t="s">
        <v>1246</v>
      </c>
      <c r="O70" s="6" t="s">
        <v>41</v>
      </c>
      <c r="P70" s="6" t="s">
        <v>32</v>
      </c>
      <c r="Q70" s="6" t="s">
        <v>1154</v>
      </c>
    </row>
    <row r="71" ht="60" hidden="1" spans="1:17">
      <c r="A71" s="6">
        <v>68</v>
      </c>
      <c r="B71" s="6" t="s">
        <v>1105</v>
      </c>
      <c r="C71" s="6" t="s">
        <v>1089</v>
      </c>
      <c r="D71" s="6" t="s">
        <v>49</v>
      </c>
      <c r="E71" s="6" t="s">
        <v>356</v>
      </c>
      <c r="F71" s="6" t="s">
        <v>1247</v>
      </c>
      <c r="G71" s="6" t="s">
        <v>50</v>
      </c>
      <c r="H71" s="6" t="s">
        <v>1106</v>
      </c>
      <c r="I71" s="6" t="s">
        <v>1107</v>
      </c>
      <c r="J71" s="6">
        <v>1.7</v>
      </c>
      <c r="K71" s="6">
        <v>1.7</v>
      </c>
      <c r="L71" s="6"/>
      <c r="M71" s="6" t="s">
        <v>1108</v>
      </c>
      <c r="N71" s="6" t="s">
        <v>1248</v>
      </c>
      <c r="O71" s="6" t="s">
        <v>41</v>
      </c>
      <c r="P71" s="6" t="s">
        <v>32</v>
      </c>
      <c r="Q71" s="6" t="s">
        <v>1154</v>
      </c>
    </row>
    <row r="72" ht="60" hidden="1" spans="1:17">
      <c r="A72" s="6">
        <v>69</v>
      </c>
      <c r="B72" s="6" t="s">
        <v>1105</v>
      </c>
      <c r="C72" s="6" t="s">
        <v>1089</v>
      </c>
      <c r="D72" s="6" t="s">
        <v>49</v>
      </c>
      <c r="E72" s="6" t="s">
        <v>375</v>
      </c>
      <c r="F72" s="6" t="s">
        <v>1249</v>
      </c>
      <c r="G72" s="6" t="s">
        <v>50</v>
      </c>
      <c r="H72" s="6" t="s">
        <v>1106</v>
      </c>
      <c r="I72" s="6" t="s">
        <v>1107</v>
      </c>
      <c r="J72" s="6">
        <v>4.8</v>
      </c>
      <c r="K72" s="6">
        <v>4.8</v>
      </c>
      <c r="L72" s="6"/>
      <c r="M72" s="6" t="s">
        <v>1108</v>
      </c>
      <c r="N72" s="6" t="s">
        <v>1250</v>
      </c>
      <c r="O72" s="6" t="s">
        <v>41</v>
      </c>
      <c r="P72" s="6" t="s">
        <v>32</v>
      </c>
      <c r="Q72" s="6" t="s">
        <v>1154</v>
      </c>
    </row>
    <row r="73" ht="60" hidden="1" spans="1:17">
      <c r="A73" s="6">
        <v>70</v>
      </c>
      <c r="B73" s="6" t="s">
        <v>1105</v>
      </c>
      <c r="C73" s="6" t="s">
        <v>1089</v>
      </c>
      <c r="D73" s="6" t="s">
        <v>49</v>
      </c>
      <c r="E73" s="6" t="s">
        <v>428</v>
      </c>
      <c r="F73" s="6" t="s">
        <v>1251</v>
      </c>
      <c r="G73" s="6" t="s">
        <v>50</v>
      </c>
      <c r="H73" s="6" t="s">
        <v>1106</v>
      </c>
      <c r="I73" s="6" t="s">
        <v>1107</v>
      </c>
      <c r="J73" s="6">
        <v>8.5</v>
      </c>
      <c r="K73" s="6">
        <v>8.5</v>
      </c>
      <c r="L73" s="6"/>
      <c r="M73" s="6" t="s">
        <v>1108</v>
      </c>
      <c r="N73" s="6" t="s">
        <v>1252</v>
      </c>
      <c r="O73" s="6" t="s">
        <v>41</v>
      </c>
      <c r="P73" s="6" t="s">
        <v>32</v>
      </c>
      <c r="Q73" s="6" t="s">
        <v>1154</v>
      </c>
    </row>
    <row r="74" ht="60" hidden="1" spans="1:17">
      <c r="A74" s="6">
        <v>71</v>
      </c>
      <c r="B74" s="6" t="s">
        <v>1105</v>
      </c>
      <c r="C74" s="6" t="s">
        <v>1089</v>
      </c>
      <c r="D74" s="6" t="s">
        <v>49</v>
      </c>
      <c r="E74" s="6" t="s">
        <v>484</v>
      </c>
      <c r="F74" s="6" t="s">
        <v>1253</v>
      </c>
      <c r="G74" s="6" t="s">
        <v>50</v>
      </c>
      <c r="H74" s="6" t="s">
        <v>1106</v>
      </c>
      <c r="I74" s="6" t="s">
        <v>1107</v>
      </c>
      <c r="J74" s="6">
        <v>13.9</v>
      </c>
      <c r="K74" s="6">
        <v>13.9</v>
      </c>
      <c r="L74" s="6"/>
      <c r="M74" s="6" t="s">
        <v>1108</v>
      </c>
      <c r="N74" s="6" t="s">
        <v>1254</v>
      </c>
      <c r="O74" s="6" t="s">
        <v>41</v>
      </c>
      <c r="P74" s="6" t="s">
        <v>32</v>
      </c>
      <c r="Q74" s="6" t="s">
        <v>1154</v>
      </c>
    </row>
    <row r="75" ht="60" hidden="1" spans="1:17">
      <c r="A75" s="6">
        <v>72</v>
      </c>
      <c r="B75" s="6" t="s">
        <v>1105</v>
      </c>
      <c r="C75" s="6" t="s">
        <v>1089</v>
      </c>
      <c r="D75" s="6" t="s">
        <v>49</v>
      </c>
      <c r="E75" s="6" t="s">
        <v>540</v>
      </c>
      <c r="F75" s="6" t="s">
        <v>1227</v>
      </c>
      <c r="G75" s="6" t="s">
        <v>50</v>
      </c>
      <c r="H75" s="6" t="s">
        <v>1106</v>
      </c>
      <c r="I75" s="6" t="s">
        <v>1107</v>
      </c>
      <c r="J75" s="6">
        <v>16.7</v>
      </c>
      <c r="K75" s="6">
        <v>16.7</v>
      </c>
      <c r="L75" s="6"/>
      <c r="M75" s="6" t="s">
        <v>1108</v>
      </c>
      <c r="N75" s="6" t="s">
        <v>1255</v>
      </c>
      <c r="O75" s="6" t="s">
        <v>41</v>
      </c>
      <c r="P75" s="6" t="s">
        <v>32</v>
      </c>
      <c r="Q75" s="6" t="s">
        <v>1154</v>
      </c>
    </row>
  </sheetData>
  <autoFilter xmlns:etc="http://www.wps.cn/officeDocument/2017/etCustomData" ref="A3:R75" etc:filterBottomFollowUsedRange="0">
    <filterColumn colId="4">
      <customFilters>
        <customFilter operator="equal" val="东刘集镇"/>
      </customFilters>
    </filterColumn>
    <sortState ref="A3:R75">
      <sortCondition ref="E3"/>
    </sortState>
    <extLst/>
  </autoFilter>
  <mergeCells count="14">
    <mergeCell ref="A1:Q1"/>
    <mergeCell ref="E2:F2"/>
    <mergeCell ref="K2:L2"/>
    <mergeCell ref="M2:O2"/>
    <mergeCell ref="A2:A3"/>
    <mergeCell ref="B2:B3"/>
    <mergeCell ref="C2:C3"/>
    <mergeCell ref="D2:D3"/>
    <mergeCell ref="G2:G3"/>
    <mergeCell ref="H2:H3"/>
    <mergeCell ref="I2:I3"/>
    <mergeCell ref="J2:J3"/>
    <mergeCell ref="P2:P3"/>
    <mergeCell ref="Q2:Q3"/>
  </mergeCells>
  <pageMargins left="0.75" right="0.75" top="1" bottom="1" header="0.5" footer="0.5"/>
  <pageSetup paperSize="9" scale="64"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
  <sheetViews>
    <sheetView workbookViewId="0">
      <pane ySplit="3" topLeftCell="A4" activePane="bottomLeft" state="frozen"/>
      <selection/>
      <selection pane="bottomLeft" activeCell="M10" sqref="M10"/>
    </sheetView>
  </sheetViews>
  <sheetFormatPr defaultColWidth="9" defaultRowHeight="14.25" outlineLevelRow="7"/>
  <cols>
    <col min="1" max="1" width="4.5" style="1" customWidth="1"/>
    <col min="2" max="2" width="11.125" style="1" customWidth="1"/>
    <col min="3" max="3" width="7" style="1" customWidth="1"/>
    <col min="4" max="4" width="6.375" style="1" customWidth="1"/>
    <col min="5" max="5" width="6.25" style="1" customWidth="1"/>
    <col min="6" max="6" width="8" style="1" customWidth="1"/>
    <col min="7" max="7" width="7.375" style="1" customWidth="1"/>
    <col min="8" max="8" width="9" style="1"/>
    <col min="9" max="9" width="22.625" style="1" customWidth="1"/>
    <col min="10" max="10" width="10.5" style="1" customWidth="1"/>
    <col min="11" max="11" width="10.125" style="1" customWidth="1"/>
    <col min="12" max="12" width="9" style="1" customWidth="1"/>
    <col min="13" max="13" width="11" style="1" customWidth="1"/>
    <col min="14" max="14" width="9" style="1"/>
    <col min="15" max="15" width="9.375" style="1" customWidth="1"/>
    <col min="16" max="16" width="9" style="1"/>
    <col min="17" max="17" width="39" style="1" customWidth="1"/>
  </cols>
  <sheetData>
    <row r="1" ht="31.5" spans="1:17">
      <c r="A1" s="2" t="s">
        <v>1256</v>
      </c>
      <c r="B1" s="2"/>
      <c r="C1" s="2"/>
      <c r="D1" s="2"/>
      <c r="E1" s="2"/>
      <c r="F1" s="2"/>
      <c r="G1" s="2"/>
      <c r="H1" s="2"/>
      <c r="I1" s="2"/>
      <c r="J1" s="2"/>
      <c r="K1" s="2"/>
      <c r="L1" s="2"/>
      <c r="M1" s="2"/>
      <c r="N1" s="2"/>
      <c r="O1" s="2"/>
      <c r="P1" s="2"/>
      <c r="Q1" s="2"/>
    </row>
    <row r="2" spans="1:17">
      <c r="A2" s="3" t="s">
        <v>1</v>
      </c>
      <c r="B2" s="3" t="s">
        <v>650</v>
      </c>
      <c r="C2" s="3" t="s">
        <v>3</v>
      </c>
      <c r="D2" s="4" t="s">
        <v>4</v>
      </c>
      <c r="E2" s="3" t="s">
        <v>5</v>
      </c>
      <c r="F2" s="3"/>
      <c r="G2" s="3" t="s">
        <v>6</v>
      </c>
      <c r="H2" s="3" t="s">
        <v>7</v>
      </c>
      <c r="I2" s="3" t="s">
        <v>8</v>
      </c>
      <c r="J2" s="4" t="s">
        <v>9</v>
      </c>
      <c r="K2" s="3" t="s">
        <v>10</v>
      </c>
      <c r="L2" s="3"/>
      <c r="M2" s="7" t="s">
        <v>11</v>
      </c>
      <c r="N2" s="8"/>
      <c r="O2" s="9"/>
      <c r="P2" s="3" t="s">
        <v>12</v>
      </c>
      <c r="Q2" s="3" t="s">
        <v>13</v>
      </c>
    </row>
    <row r="3" spans="1:17">
      <c r="A3" s="3"/>
      <c r="B3" s="3"/>
      <c r="C3" s="3"/>
      <c r="D3" s="5"/>
      <c r="E3" s="3" t="s">
        <v>14</v>
      </c>
      <c r="F3" s="3" t="s">
        <v>15</v>
      </c>
      <c r="G3" s="3"/>
      <c r="H3" s="3"/>
      <c r="I3" s="3"/>
      <c r="J3" s="5"/>
      <c r="K3" s="3" t="s">
        <v>16</v>
      </c>
      <c r="L3" s="3" t="s">
        <v>17</v>
      </c>
      <c r="M3" s="3" t="s">
        <v>18</v>
      </c>
      <c r="N3" s="3" t="s">
        <v>19</v>
      </c>
      <c r="O3" s="3" t="s">
        <v>20</v>
      </c>
      <c r="P3" s="3"/>
      <c r="Q3" s="3"/>
    </row>
    <row r="4" ht="48" spans="1:17">
      <c r="A4" s="6">
        <v>1</v>
      </c>
      <c r="B4" s="6" t="s">
        <v>1257</v>
      </c>
      <c r="C4" s="6" t="s">
        <v>1258</v>
      </c>
      <c r="D4" s="6" t="s">
        <v>49</v>
      </c>
      <c r="E4" s="6" t="s">
        <v>24</v>
      </c>
      <c r="F4" s="6" t="s">
        <v>1259</v>
      </c>
      <c r="G4" s="6" t="s">
        <v>726</v>
      </c>
      <c r="H4" s="6" t="s">
        <v>1260</v>
      </c>
      <c r="I4" s="6" t="s">
        <v>1261</v>
      </c>
      <c r="J4" s="6">
        <v>10</v>
      </c>
      <c r="K4" s="6">
        <v>10</v>
      </c>
      <c r="L4" s="6"/>
      <c r="M4" s="6" t="s">
        <v>1262</v>
      </c>
      <c r="N4" s="6" t="s">
        <v>1263</v>
      </c>
      <c r="O4" s="6" t="s">
        <v>41</v>
      </c>
      <c r="P4" s="6" t="s">
        <v>1264</v>
      </c>
      <c r="Q4" s="6" t="s">
        <v>1265</v>
      </c>
    </row>
    <row r="5" ht="60" spans="1:17">
      <c r="A5" s="6">
        <v>2</v>
      </c>
      <c r="B5" s="6" t="s">
        <v>1266</v>
      </c>
      <c r="C5" s="6" t="s">
        <v>1258</v>
      </c>
      <c r="D5" s="6" t="s">
        <v>49</v>
      </c>
      <c r="E5" s="6" t="s">
        <v>208</v>
      </c>
      <c r="F5" s="6" t="s">
        <v>209</v>
      </c>
      <c r="G5" s="6" t="s">
        <v>1267</v>
      </c>
      <c r="H5" s="6" t="s">
        <v>1260</v>
      </c>
      <c r="I5" s="6" t="s">
        <v>1268</v>
      </c>
      <c r="J5" s="6">
        <v>7</v>
      </c>
      <c r="K5" s="6">
        <v>7</v>
      </c>
      <c r="L5" s="6"/>
      <c r="M5" s="6" t="s">
        <v>1269</v>
      </c>
      <c r="N5" s="6" t="s">
        <v>1270</v>
      </c>
      <c r="O5" s="6" t="s">
        <v>41</v>
      </c>
      <c r="P5" s="6" t="s">
        <v>773</v>
      </c>
      <c r="Q5" s="6" t="s">
        <v>1271</v>
      </c>
    </row>
    <row r="6" ht="60" spans="1:17">
      <c r="A6" s="6">
        <v>3</v>
      </c>
      <c r="B6" s="6" t="s">
        <v>1266</v>
      </c>
      <c r="C6" s="6" t="s">
        <v>1258</v>
      </c>
      <c r="D6" s="6" t="s">
        <v>49</v>
      </c>
      <c r="E6" s="6" t="s">
        <v>208</v>
      </c>
      <c r="F6" s="6" t="s">
        <v>850</v>
      </c>
      <c r="G6" s="6" t="s">
        <v>1267</v>
      </c>
      <c r="H6" s="6" t="s">
        <v>1260</v>
      </c>
      <c r="I6" s="6" t="s">
        <v>1272</v>
      </c>
      <c r="J6" s="6">
        <v>200</v>
      </c>
      <c r="K6" s="6">
        <v>200</v>
      </c>
      <c r="L6" s="6"/>
      <c r="M6" s="6" t="s">
        <v>1273</v>
      </c>
      <c r="N6" s="6" t="s">
        <v>1270</v>
      </c>
      <c r="O6" s="6" t="s">
        <v>41</v>
      </c>
      <c r="P6" s="6" t="s">
        <v>773</v>
      </c>
      <c r="Q6" s="6" t="s">
        <v>1271</v>
      </c>
    </row>
    <row r="7" ht="60" spans="1:17">
      <c r="A7" s="6">
        <v>4</v>
      </c>
      <c r="B7" s="6" t="s">
        <v>1266</v>
      </c>
      <c r="C7" s="6" t="s">
        <v>1258</v>
      </c>
      <c r="D7" s="6" t="s">
        <v>49</v>
      </c>
      <c r="E7" s="6" t="s">
        <v>208</v>
      </c>
      <c r="F7" s="6" t="s">
        <v>117</v>
      </c>
      <c r="G7" s="6" t="s">
        <v>1267</v>
      </c>
      <c r="H7" s="6" t="s">
        <v>1260</v>
      </c>
      <c r="I7" s="6" t="s">
        <v>1274</v>
      </c>
      <c r="J7" s="6">
        <v>5</v>
      </c>
      <c r="K7" s="6">
        <v>5</v>
      </c>
      <c r="L7" s="6"/>
      <c r="M7" s="6" t="s">
        <v>1275</v>
      </c>
      <c r="N7" s="6" t="s">
        <v>1270</v>
      </c>
      <c r="O7" s="6" t="s">
        <v>41</v>
      </c>
      <c r="P7" s="6" t="s">
        <v>773</v>
      </c>
      <c r="Q7" s="6" t="s">
        <v>1276</v>
      </c>
    </row>
    <row r="8" ht="60" spans="1:17">
      <c r="A8" s="6">
        <v>5</v>
      </c>
      <c r="B8" s="6" t="s">
        <v>1266</v>
      </c>
      <c r="C8" s="6" t="s">
        <v>1258</v>
      </c>
      <c r="D8" s="6" t="s">
        <v>49</v>
      </c>
      <c r="E8" s="6" t="s">
        <v>208</v>
      </c>
      <c r="F8" s="6" t="s">
        <v>1277</v>
      </c>
      <c r="G8" s="6" t="s">
        <v>1267</v>
      </c>
      <c r="H8" s="6" t="s">
        <v>1260</v>
      </c>
      <c r="I8" s="6" t="s">
        <v>1278</v>
      </c>
      <c r="J8" s="6">
        <v>12</v>
      </c>
      <c r="K8" s="6">
        <v>12</v>
      </c>
      <c r="L8" s="6"/>
      <c r="M8" s="6" t="s">
        <v>1279</v>
      </c>
      <c r="N8" s="6" t="s">
        <v>1270</v>
      </c>
      <c r="O8" s="6" t="s">
        <v>41</v>
      </c>
      <c r="P8" s="6" t="s">
        <v>773</v>
      </c>
      <c r="Q8" s="6" t="s">
        <v>1271</v>
      </c>
    </row>
  </sheetData>
  <autoFilter xmlns:etc="http://www.wps.cn/officeDocument/2017/etCustomData" ref="A3:Q8" etc:filterBottomFollowUsedRange="0">
    <extLst/>
  </autoFilter>
  <mergeCells count="14">
    <mergeCell ref="A1:Q1"/>
    <mergeCell ref="E2:F2"/>
    <mergeCell ref="K2:L2"/>
    <mergeCell ref="M2:O2"/>
    <mergeCell ref="A2:A3"/>
    <mergeCell ref="B2:B3"/>
    <mergeCell ref="C2:C3"/>
    <mergeCell ref="D2:D3"/>
    <mergeCell ref="G2:G3"/>
    <mergeCell ref="H2:H3"/>
    <mergeCell ref="I2:I3"/>
    <mergeCell ref="J2:J3"/>
    <mergeCell ref="P2:P3"/>
    <mergeCell ref="Q2:Q3"/>
  </mergeCells>
  <pageMargins left="0.75" right="0.75" top="1" bottom="1" header="0.5" footer="0.5"/>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5</vt:i4>
      </vt:variant>
    </vt:vector>
  </HeadingPairs>
  <TitlesOfParts>
    <vt:vector size="5" baseType="lpstr">
      <vt:lpstr>2025年产业发展类</vt:lpstr>
      <vt:lpstr>2025年就业项目类</vt:lpstr>
      <vt:lpstr>2025年乡村建设行动类</vt:lpstr>
      <vt:lpstr>2025年巩固三保障成果类</vt:lpstr>
      <vt:lpstr>2025年乡村治理和精神文明建设类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wxq</cp:lastModifiedBy>
  <dcterms:created xsi:type="dcterms:W3CDTF">2016-12-02T16:54:00Z</dcterms:created>
  <dcterms:modified xsi:type="dcterms:W3CDTF">2025-11-13T08:29:28Z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DD39936F3DCA48D49909745DD1AD8432_13</vt:lpwstr>
  </property>
</Properties>
</file>