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 defaultThemeVersion="124226"/>
  <bookViews>
    <workbookView xWindow="480" yWindow="120" windowWidth="8505" windowHeight="4530" firstSheet="9" activeTab="11"/>
  </bookViews>
  <sheets>
    <sheet name="部门收支总表" sheetId="1" r:id="rId1"/>
    <sheet name="部门预算收入总表" sheetId="16" r:id="rId2"/>
    <sheet name="部门预算支出总表" sheetId="18" r:id="rId3"/>
    <sheet name="部门预算总表（分经济科目)" sheetId="35" r:id="rId4"/>
    <sheet name="财政拨款收支情况表" sheetId="33" r:id="rId5"/>
    <sheet name="部门一般公共预算收支预算表" sheetId="30" r:id="rId6"/>
    <sheet name="部门一般公共预算收入预算表" sheetId="32" r:id="rId7"/>
    <sheet name="一般公共预算支出预算表（功能科目）" sheetId="31" r:id="rId8"/>
    <sheet name="一般公共预算基本支出情况表（经济分类）" sheetId="27" r:id="rId9"/>
    <sheet name="政府性基金收支预算 " sheetId="15" r:id="rId10"/>
    <sheet name="三公经费预算情况表" sheetId="5" r:id="rId11"/>
    <sheet name="支出绩效目标表" sheetId="38" r:id="rId12"/>
    <sheet name="政府采购预算表" sheetId="36" r:id="rId13"/>
    <sheet name="政府购买服务预算表" sheetId="37" r:id="rId14"/>
    <sheet name="国有资本经营预算收支预算表" sheetId="39" r:id="rId15"/>
  </sheets>
  <definedNames>
    <definedName name="_xlnm.Print_Area" localSheetId="0">部门收支总表!$A$1:$D$33</definedName>
    <definedName name="_xlnm.Print_Area" localSheetId="5">部门一般公共预算收支预算表!$A$1:$D$28</definedName>
    <definedName name="_xlnm.Print_Area" localSheetId="3">'部门预算总表（分经济科目)'!$A$2:$H$84</definedName>
    <definedName name="_xlnm.Print_Area" localSheetId="4">财政拨款收支情况表!$A$1:$D$28</definedName>
    <definedName name="_xlnm.Print_Area" localSheetId="8">'一般公共预算基本支出情况表（经济分类）'!$A$1:$D$74</definedName>
    <definedName name="_xlnm.Print_Area" localSheetId="7">'一般公共预算支出预算表（功能科目）'!$A$1:$F$86</definedName>
    <definedName name="_xlnm.Print_Area" localSheetId="9">'政府性基金收支预算 '!$A$1:$F$6</definedName>
    <definedName name="_xlnm.Print_Area">#N/A</definedName>
    <definedName name="_xlnm.Print_Titles" localSheetId="0">部门收支总表!$1:$5</definedName>
    <definedName name="_xlnm.Print_Titles" localSheetId="5">部门一般公共预算收支预算表!$1:$5</definedName>
    <definedName name="_xlnm.Print_Titles" localSheetId="3">'部门预算总表（分经济科目)'!$2:$5</definedName>
    <definedName name="_xlnm.Print_Titles" localSheetId="4">财政拨款收支情况表!$1:$5</definedName>
    <definedName name="_xlnm.Print_Titles" localSheetId="8">'一般公共预算基本支出情况表（经济分类）'!$1:$5</definedName>
    <definedName name="_xlnm.Print_Titles" localSheetId="7">'一般公共预算支出预算表（功能科目）'!$1:$5</definedName>
    <definedName name="_xlnm.Print_Titles" localSheetId="9">'政府性基金收支预算 '!$1:$6</definedName>
    <definedName name="_xlnm.Print_Titles">#N/A</definedName>
  </definedNames>
  <calcPr calcId="125725"/>
</workbook>
</file>

<file path=xl/calcChain.xml><?xml version="1.0" encoding="utf-8"?>
<calcChain xmlns="http://schemas.openxmlformats.org/spreadsheetml/2006/main">
  <c r="B28" i="33"/>
  <c r="D28"/>
  <c r="D34" i="1"/>
  <c r="D37" s="1"/>
  <c r="B28" i="30"/>
  <c r="D28"/>
  <c r="B34" i="1"/>
  <c r="B37" s="1"/>
</calcChain>
</file>

<file path=xl/sharedStrings.xml><?xml version="1.0" encoding="utf-8"?>
<sst xmlns="http://schemas.openxmlformats.org/spreadsheetml/2006/main" count="1799" uniqueCount="545">
  <si>
    <t>基本支出</t>
  </si>
  <si>
    <t>科目名称</t>
    <phoneticPr fontId="3" type="noConversion"/>
  </si>
  <si>
    <t>一、一般公共服务支出</t>
    <phoneticPr fontId="3" type="noConversion"/>
  </si>
  <si>
    <t>二、外交支出</t>
    <phoneticPr fontId="3" type="noConversion"/>
  </si>
  <si>
    <t>三、国防支出</t>
    <phoneticPr fontId="3" type="noConversion"/>
  </si>
  <si>
    <t>四、公共安全支出</t>
    <phoneticPr fontId="3" type="noConversion"/>
  </si>
  <si>
    <t>五、教育支出</t>
    <phoneticPr fontId="3" type="noConversion"/>
  </si>
  <si>
    <t>六、科学技术支出</t>
    <phoneticPr fontId="3" type="noConversion"/>
  </si>
  <si>
    <t>十、节能环保支出</t>
    <phoneticPr fontId="3" type="noConversion"/>
  </si>
  <si>
    <t>七、文化体育与传媒支出</t>
    <phoneticPr fontId="3" type="noConversion"/>
  </si>
  <si>
    <t>八、社会保障和就业支出</t>
    <phoneticPr fontId="3" type="noConversion"/>
  </si>
  <si>
    <t>十一、城乡社区支出</t>
    <phoneticPr fontId="3" type="noConversion"/>
  </si>
  <si>
    <t>十二、农林水支出</t>
    <phoneticPr fontId="3" type="noConversion"/>
  </si>
  <si>
    <t>十三、交通运输支出</t>
    <phoneticPr fontId="3" type="noConversion"/>
  </si>
  <si>
    <t>十五、商业服务业等支出</t>
    <phoneticPr fontId="3" type="noConversion"/>
  </si>
  <si>
    <t>十六、金融支出</t>
    <phoneticPr fontId="3" type="noConversion"/>
  </si>
  <si>
    <t>十七、援助其他地区支出</t>
    <phoneticPr fontId="3" type="noConversion"/>
  </si>
  <si>
    <t>十八、国土海洋气象等支出</t>
    <phoneticPr fontId="3" type="noConversion"/>
  </si>
  <si>
    <t>十九、住房保障支出</t>
    <phoneticPr fontId="3" type="noConversion"/>
  </si>
  <si>
    <t>二十、粮油物资储备支出</t>
    <phoneticPr fontId="3" type="noConversion"/>
  </si>
  <si>
    <t>财政拨款安排的“三公”经费预算情况表</t>
    <phoneticPr fontId="3" type="noConversion"/>
  </si>
  <si>
    <t>支出</t>
    <phoneticPr fontId="3" type="noConversion"/>
  </si>
  <si>
    <t>项目</t>
    <phoneticPr fontId="3" type="noConversion"/>
  </si>
  <si>
    <t>预算数</t>
    <phoneticPr fontId="3" type="noConversion"/>
  </si>
  <si>
    <t>备注</t>
    <phoneticPr fontId="3" type="noConversion"/>
  </si>
  <si>
    <t>经济科目</t>
    <phoneticPr fontId="3" type="noConversion"/>
  </si>
  <si>
    <t>二十一、其他支出</t>
    <phoneticPr fontId="3" type="noConversion"/>
  </si>
  <si>
    <t>十四、资源勘探信息等支出</t>
    <phoneticPr fontId="3" type="noConversion"/>
  </si>
  <si>
    <t>九、医疗卫生与计划生育支出</t>
    <phoneticPr fontId="3" type="noConversion"/>
  </si>
  <si>
    <t>收入总计</t>
    <phoneticPr fontId="3" type="noConversion"/>
  </si>
  <si>
    <t>支出总计</t>
    <phoneticPr fontId="3" type="noConversion"/>
  </si>
  <si>
    <t>上年预算数</t>
    <phoneticPr fontId="3" type="noConversion"/>
  </si>
  <si>
    <t>增幅（%）</t>
    <phoneticPr fontId="3" type="noConversion"/>
  </si>
  <si>
    <t xml:space="preserve">收入             </t>
    <phoneticPr fontId="3" type="noConversion"/>
  </si>
  <si>
    <t>部门一般公共预算收支预算表</t>
    <phoneticPr fontId="3" type="noConversion"/>
  </si>
  <si>
    <t>预算数</t>
  </si>
  <si>
    <t>部门一般公共预算基本支出情况表（分经济科目）</t>
    <phoneticPr fontId="3" type="noConversion"/>
  </si>
  <si>
    <t>上年结余收入</t>
  </si>
  <si>
    <t>本年收入合计</t>
    <phoneticPr fontId="32" type="noConversion"/>
  </si>
  <si>
    <t>本年支出合计</t>
    <phoneticPr fontId="32" type="noConversion"/>
  </si>
  <si>
    <t>结转下年</t>
    <phoneticPr fontId="32" type="noConversion"/>
  </si>
  <si>
    <t>单位：万元</t>
    <phoneticPr fontId="3" type="noConversion"/>
  </si>
  <si>
    <t>一、上年结余</t>
    <phoneticPr fontId="3" type="noConversion"/>
  </si>
  <si>
    <t>二、财政拨款收入</t>
    <phoneticPr fontId="3" type="noConversion"/>
  </si>
  <si>
    <t>二、外交支出</t>
    <phoneticPr fontId="3" type="noConversion"/>
  </si>
  <si>
    <t>三、教育收费收入</t>
    <phoneticPr fontId="3" type="noConversion"/>
  </si>
  <si>
    <t>三、国防支出</t>
    <phoneticPr fontId="3" type="noConversion"/>
  </si>
  <si>
    <t>四、其他收入</t>
    <phoneticPr fontId="3" type="noConversion"/>
  </si>
  <si>
    <t>四、公共安全支出</t>
    <phoneticPr fontId="3" type="noConversion"/>
  </si>
  <si>
    <t>五、教育支出</t>
    <phoneticPr fontId="3" type="noConversion"/>
  </si>
  <si>
    <t>六、科学技术支出</t>
    <phoneticPr fontId="3" type="noConversion"/>
  </si>
  <si>
    <t>七、文化体育与传媒支出</t>
    <phoneticPr fontId="3" type="noConversion"/>
  </si>
  <si>
    <t>八、社会保障和就业支出</t>
    <phoneticPr fontId="3" type="noConversion"/>
  </si>
  <si>
    <t>九、医疗卫生与计划生育支出</t>
    <phoneticPr fontId="3" type="noConversion"/>
  </si>
  <si>
    <t>十、节能环保支出</t>
    <phoneticPr fontId="3" type="noConversion"/>
  </si>
  <si>
    <t>十一、城乡社区支出</t>
    <phoneticPr fontId="3" type="noConversion"/>
  </si>
  <si>
    <t>十二、农林水支出</t>
    <phoneticPr fontId="3" type="noConversion"/>
  </si>
  <si>
    <t>十三、交通运输支出</t>
    <phoneticPr fontId="3" type="noConversion"/>
  </si>
  <si>
    <t>十四、资源勘探信息等支出</t>
    <phoneticPr fontId="3" type="noConversion"/>
  </si>
  <si>
    <t>十五、商业服务业等支出</t>
    <phoneticPr fontId="3" type="noConversion"/>
  </si>
  <si>
    <t>十六、金融支出</t>
    <phoneticPr fontId="3" type="noConversion"/>
  </si>
  <si>
    <t>十七、援助其他地区支出</t>
    <phoneticPr fontId="3" type="noConversion"/>
  </si>
  <si>
    <t>十八、国土海洋气象等支出</t>
    <phoneticPr fontId="3" type="noConversion"/>
  </si>
  <si>
    <t>十九、住房保障支出</t>
    <phoneticPr fontId="3" type="noConversion"/>
  </si>
  <si>
    <t>二十、粮油物资储备支出</t>
    <phoneticPr fontId="3" type="noConversion"/>
  </si>
  <si>
    <t>二十一、其他支出</t>
    <phoneticPr fontId="3" type="noConversion"/>
  </si>
  <si>
    <t>收入总计</t>
    <phoneticPr fontId="3" type="noConversion"/>
  </si>
  <si>
    <t>支出总计</t>
    <phoneticPr fontId="3" type="noConversion"/>
  </si>
  <si>
    <t>因公出国（境）费</t>
    <phoneticPr fontId="3" type="noConversion"/>
  </si>
  <si>
    <t>公务接待费</t>
    <phoneticPr fontId="3" type="noConversion"/>
  </si>
  <si>
    <t>公务用车购置及运行费</t>
    <phoneticPr fontId="3" type="noConversion"/>
  </si>
  <si>
    <t xml:space="preserve">  其中：公务用车运行维护费</t>
    <phoneticPr fontId="3" type="noConversion"/>
  </si>
  <si>
    <t xml:space="preserve">        公务用车购置 </t>
    <phoneticPr fontId="3" type="noConversion"/>
  </si>
  <si>
    <r>
      <t xml:space="preserve">项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目</t>
    </r>
    <phoneticPr fontId="3" type="noConversion"/>
  </si>
  <si>
    <t>合  计</t>
    <phoneticPr fontId="3" type="noConversion"/>
  </si>
  <si>
    <t>附表一</t>
    <phoneticPr fontId="3" type="noConversion"/>
  </si>
  <si>
    <t>附表：八</t>
    <phoneticPr fontId="3" type="noConversion"/>
  </si>
  <si>
    <t>功能分类科目</t>
    <phoneticPr fontId="3" type="noConversion"/>
  </si>
  <si>
    <t>合计</t>
    <phoneticPr fontId="3" type="noConversion"/>
  </si>
  <si>
    <t>上年结余</t>
    <phoneticPr fontId="3" type="noConversion"/>
  </si>
  <si>
    <t>一般公共预算拨款收入</t>
    <phoneticPr fontId="3" type="noConversion"/>
  </si>
  <si>
    <t>政府性基金预算拨款收入</t>
    <phoneticPr fontId="3" type="noConversion"/>
  </si>
  <si>
    <t>其他收入</t>
    <phoneticPr fontId="3" type="noConversion"/>
  </si>
  <si>
    <t>科目编码</t>
    <phoneticPr fontId="3" type="noConversion"/>
  </si>
  <si>
    <t>科目名称</t>
    <phoneticPr fontId="3" type="noConversion"/>
  </si>
  <si>
    <t>部门预算收入总表</t>
    <phoneticPr fontId="3" type="noConversion"/>
  </si>
  <si>
    <t>部门预算收支总表</t>
    <phoneticPr fontId="3" type="noConversion"/>
  </si>
  <si>
    <t>附表：三</t>
    <phoneticPr fontId="3" type="noConversion"/>
  </si>
  <si>
    <t>部门预算支出总表（分功能科目）</t>
    <phoneticPr fontId="3" type="noConversion"/>
  </si>
  <si>
    <t>基本支出</t>
    <phoneticPr fontId="3" type="noConversion"/>
  </si>
  <si>
    <t>项目支出</t>
    <phoneticPr fontId="3" type="noConversion"/>
  </si>
  <si>
    <t>备注</t>
    <phoneticPr fontId="3" type="noConversion"/>
  </si>
  <si>
    <t>1</t>
    <phoneticPr fontId="3" type="noConversion"/>
  </si>
  <si>
    <t>3=4+5</t>
    <phoneticPr fontId="3" type="noConversion"/>
  </si>
  <si>
    <t>合计</t>
  </si>
  <si>
    <t>部门一般公共预算收入预算表</t>
    <phoneticPr fontId="3" type="noConversion"/>
  </si>
  <si>
    <t>财政拨款收入</t>
    <phoneticPr fontId="3" type="noConversion"/>
  </si>
  <si>
    <t>教育收费收入</t>
    <phoneticPr fontId="3" type="noConversion"/>
  </si>
  <si>
    <t>1</t>
    <phoneticPr fontId="3" type="noConversion"/>
  </si>
  <si>
    <t>3=4+5+6+7</t>
    <phoneticPr fontId="3" type="noConversion"/>
  </si>
  <si>
    <t>部门一般公共预算支出预算表（分功能科目）</t>
    <phoneticPr fontId="3" type="noConversion"/>
  </si>
  <si>
    <t>3=4+5</t>
    <phoneticPr fontId="3" type="noConversion"/>
  </si>
  <si>
    <t>本年政府性基金财政拨款收入</t>
  </si>
  <si>
    <t>2018年预算数</t>
    <phoneticPr fontId="3" type="noConversion"/>
  </si>
  <si>
    <t>单位：元</t>
    <phoneticPr fontId="3" type="noConversion"/>
  </si>
  <si>
    <t>一、一般预算拨款收入</t>
    <phoneticPr fontId="3" type="noConversion"/>
  </si>
  <si>
    <t>二、政府性基金收入</t>
    <phoneticPr fontId="3" type="noConversion"/>
  </si>
  <si>
    <t>四、社保保险基金收入</t>
    <phoneticPr fontId="3" type="noConversion"/>
  </si>
  <si>
    <t>五、国有资本经营性收入</t>
    <phoneticPr fontId="3" type="noConversion"/>
  </si>
  <si>
    <t>六、事业收入（不含教育收费收入</t>
    <phoneticPr fontId="3" type="noConversion"/>
  </si>
  <si>
    <t>七、事业单位经营收入</t>
    <phoneticPr fontId="3" type="noConversion"/>
  </si>
  <si>
    <t>八、其他收入</t>
    <phoneticPr fontId="3" type="noConversion"/>
  </si>
  <si>
    <t>九、上年结余</t>
    <phoneticPr fontId="3" type="noConversion"/>
  </si>
  <si>
    <t>教育收费收入</t>
    <phoneticPr fontId="3" type="noConversion"/>
  </si>
  <si>
    <t>社保保险基金收入</t>
    <phoneticPr fontId="3" type="noConversion"/>
  </si>
  <si>
    <t>国有资本经营性收入</t>
    <phoneticPr fontId="3" type="noConversion"/>
  </si>
  <si>
    <t>事业收入（不含教育收费收入）</t>
    <phoneticPr fontId="3" type="noConversion"/>
  </si>
  <si>
    <t>事业单位经营收入</t>
    <phoneticPr fontId="3" type="noConversion"/>
  </si>
  <si>
    <t>其他收入</t>
    <phoneticPr fontId="3" type="noConversion"/>
  </si>
  <si>
    <t>3=4+5+6+7+8+9+10+11+12</t>
    <phoneticPr fontId="3" type="noConversion"/>
  </si>
  <si>
    <t>单位：元</t>
    <phoneticPr fontId="3" type="noConversion"/>
  </si>
  <si>
    <t>上年结余</t>
  </si>
  <si>
    <t>单位：元</t>
    <phoneticPr fontId="3" type="noConversion"/>
  </si>
  <si>
    <t>二十三、国有资本经营预算支出</t>
    <phoneticPr fontId="3" type="noConversion"/>
  </si>
  <si>
    <t>二十四、预备费</t>
    <phoneticPr fontId="3" type="noConversion"/>
  </si>
  <si>
    <t>二十五、转移性支出</t>
    <phoneticPr fontId="3" type="noConversion"/>
  </si>
  <si>
    <t>二十六、债务还本支出</t>
    <phoneticPr fontId="3" type="noConversion"/>
  </si>
  <si>
    <t>二十七、债务付息支出</t>
    <phoneticPr fontId="3" type="noConversion"/>
  </si>
  <si>
    <t>二十八、债务发行费用支出</t>
    <phoneticPr fontId="3" type="noConversion"/>
  </si>
  <si>
    <t>二十九、社会保险基金支出</t>
    <phoneticPr fontId="3" type="noConversion"/>
  </si>
  <si>
    <t>一、一般公共预算</t>
    <phoneticPr fontId="3" type="noConversion"/>
  </si>
  <si>
    <t>二、政府性基金</t>
    <phoneticPr fontId="3" type="noConversion"/>
  </si>
  <si>
    <t>财政拨款收支情况表</t>
    <phoneticPr fontId="3" type="noConversion"/>
  </si>
  <si>
    <t>二十二、预备费</t>
    <phoneticPr fontId="41" type="noConversion"/>
  </si>
  <si>
    <t>项 目</t>
  </si>
  <si>
    <t>预算来源</t>
    <phoneticPr fontId="3" type="noConversion"/>
  </si>
  <si>
    <t>合计</t>
    <phoneticPr fontId="3" type="noConversion"/>
  </si>
  <si>
    <t>公共财政预算安排</t>
  </si>
  <si>
    <t>土地出让金</t>
  </si>
  <si>
    <t>其他政府性基金</t>
  </si>
  <si>
    <t>财政专户资金</t>
    <phoneticPr fontId="3" type="noConversion"/>
  </si>
  <si>
    <t>其他资金安排</t>
  </si>
  <si>
    <t>一般公共服务支出</t>
  </si>
  <si>
    <t xml:space="preserve">  人大事务</t>
  </si>
  <si>
    <t xml:space="preserve">    行政运行（人大事务）</t>
  </si>
  <si>
    <t xml:space="preserve">    其他人大事务支出</t>
  </si>
  <si>
    <t xml:space="preserve">  政府办公厅（室）及相关机构事务</t>
  </si>
  <si>
    <t xml:space="preserve">    行政运行（政府办公厅（室）及相关机构事务）</t>
  </si>
  <si>
    <t xml:space="preserve">    信访事务</t>
  </si>
  <si>
    <t xml:space="preserve">    其他政府办公厅（室）及相关机构事务支出</t>
  </si>
  <si>
    <t xml:space="preserve">  纪检监察事务</t>
  </si>
  <si>
    <t xml:space="preserve">    其他纪检监察事务支出</t>
  </si>
  <si>
    <t xml:space="preserve">  商贸事务</t>
  </si>
  <si>
    <t xml:space="preserve">    招商引资</t>
  </si>
  <si>
    <t xml:space="preserve">  群众团体事务</t>
  </si>
  <si>
    <t xml:space="preserve">    其他群众团体事务支出</t>
  </si>
  <si>
    <t>国防支出</t>
  </si>
  <si>
    <t xml:space="preserve">  国防动员</t>
  </si>
  <si>
    <t xml:space="preserve">    兵役征集</t>
  </si>
  <si>
    <t>公共安全支出</t>
  </si>
  <si>
    <t xml:space="preserve">  司法</t>
  </si>
  <si>
    <t xml:space="preserve">    普法宣传</t>
  </si>
  <si>
    <t>教育支出</t>
  </si>
  <si>
    <t xml:space="preserve">  普通教育</t>
  </si>
  <si>
    <t xml:space="preserve">    其他普通教育支出</t>
  </si>
  <si>
    <t>文化体育与传媒支出</t>
  </si>
  <si>
    <t xml:space="preserve">  文化</t>
  </si>
  <si>
    <t xml:space="preserve">    行政运行（文化）</t>
  </si>
  <si>
    <t>社会保障和就业支出</t>
  </si>
  <si>
    <t xml:space="preserve">  人力资源和社会保障管理事务</t>
  </si>
  <si>
    <t xml:space="preserve">    其他人力资源和社会保障管理事务支出</t>
  </si>
  <si>
    <t xml:space="preserve">  行政事业单位离退休</t>
  </si>
  <si>
    <t xml:space="preserve">    未归口管理的行政单位离退休</t>
  </si>
  <si>
    <t xml:space="preserve">    机关事业单位基本养老保险缴费支出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</si>
  <si>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</si>
  <si>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</si>
  <si>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</si>
  <si>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</si>
  <si>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农村籍退役士兵老年生活补助</t>
  </si>
  <si>
    <t xml:space="preserve">    其他优抚支出</t>
  </si>
  <si>
    <t xml:space="preserve">  特困人员救助供养</t>
  </si>
  <si>
    <t xml:space="preserve">    农村特困人员救助供养支出</t>
  </si>
  <si>
    <t xml:space="preserve">  其他生活救助</t>
  </si>
  <si>
    <t xml:space="preserve">    其他农村生活救助</t>
  </si>
  <si>
    <t>医疗卫生与计划生育支出</t>
  </si>
  <si>
    <t xml:space="preserve">  计划生育事务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</si>
  <si>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</si>
  <si>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</si>
  <si>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</si>
  <si>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</si>
  <si>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</si>
  <si>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>节能环保支出</t>
  </si>
  <si>
    <t xml:space="preserve">  污染防治</t>
  </si>
  <si>
    <t xml:space="preserve">    大气</t>
  </si>
  <si>
    <t>城乡社区支出</t>
  </si>
  <si>
    <t xml:space="preserve">  城乡社区管理事务</t>
  </si>
  <si>
    <t xml:space="preserve">    城管执法</t>
  </si>
  <si>
    <t xml:space="preserve">  城乡社区环境卫生</t>
  </si>
  <si>
    <t xml:space="preserve">    城乡社区环境卫生</t>
  </si>
  <si>
    <t>农林水支出</t>
  </si>
  <si>
    <t xml:space="preserve">  农业</t>
  </si>
  <si>
    <t xml:space="preserve">    其他农业支出</t>
  </si>
  <si>
    <t xml:space="preserve">  林业</t>
  </si>
  <si>
    <t xml:space="preserve">    森林培育（林业）</t>
  </si>
  <si>
    <t xml:space="preserve">  水利</t>
  </si>
  <si>
    <t xml:space="preserve">    水利工程运行与维护</t>
  </si>
  <si>
    <t xml:space="preserve">  扶贫</t>
  </si>
  <si>
    <t xml:space="preserve">    其他扶贫支出</t>
  </si>
  <si>
    <t xml:space="preserve">  农村综合改革</t>
  </si>
  <si>
    <t xml:space="preserve">    对村民委员会和村党支部的补助</t>
  </si>
  <si>
    <t>资源勘探信息等支出</t>
  </si>
  <si>
    <t xml:space="preserve">  安全生产监管</t>
  </si>
  <si>
    <t xml:space="preserve">    安全监管监察专项</t>
  </si>
  <si>
    <t>住房保障支出</t>
  </si>
  <si>
    <t xml:space="preserve">  住房改革支出</t>
  </si>
  <si>
    <t xml:space="preserve">    住房公积金</t>
  </si>
  <si>
    <t>预备费</t>
  </si>
  <si>
    <t xml:space="preserve">  预备费</t>
  </si>
  <si>
    <t xml:space="preserve">    预备费</t>
  </si>
  <si>
    <t>其他支出</t>
  </si>
  <si>
    <t xml:space="preserve">  年初预留</t>
  </si>
  <si>
    <t xml:space="preserve">    年初预留</t>
  </si>
  <si>
    <t>工资福利支出</t>
  </si>
  <si>
    <t xml:space="preserve">  基本工资</t>
  </si>
  <si>
    <t xml:space="preserve">    职务（岗位）工资</t>
  </si>
  <si>
    <t xml:space="preserve">    级别（薪级）工资</t>
  </si>
  <si>
    <t xml:space="preserve">    技术等级工资</t>
  </si>
  <si>
    <t xml:space="preserve">  津贴补贴</t>
  </si>
  <si>
    <t xml:space="preserve">    生活性补贴</t>
  </si>
  <si>
    <t xml:space="preserve">    工作性津贴</t>
  </si>
  <si>
    <t xml:space="preserve">    津贴</t>
  </si>
  <si>
    <t xml:space="preserve">    少数民族补贴</t>
  </si>
  <si>
    <t xml:space="preserve">    特殊岗位津贴补贴</t>
  </si>
  <si>
    <t xml:space="preserve">    独生子女费</t>
  </si>
  <si>
    <t xml:space="preserve">    乡镇补贴</t>
  </si>
  <si>
    <t xml:space="preserve">  奖金</t>
  </si>
  <si>
    <t xml:space="preserve">    机关年终一次性奖金</t>
  </si>
  <si>
    <t xml:space="preserve">  绩效工资</t>
  </si>
  <si>
    <t xml:space="preserve">    绩效工资</t>
  </si>
  <si>
    <t xml:space="preserve">  机关事业单位基本养老保险缴费</t>
  </si>
  <si>
    <t xml:space="preserve">    机关事业单位基本养老保险缴费</t>
  </si>
  <si>
    <t xml:space="preserve">  职工基本医疗保险缴费</t>
  </si>
  <si>
    <t xml:space="preserve">    职工基本医疗保险缴费</t>
  </si>
  <si>
    <t xml:space="preserve">  公务员医疗补助缴费</t>
  </si>
  <si>
    <t xml:space="preserve">    公务员医疗补助缴费</t>
  </si>
  <si>
    <t xml:space="preserve">  其他社会保障缴费</t>
  </si>
  <si>
    <t xml:space="preserve">    生育保险</t>
  </si>
  <si>
    <t xml:space="preserve">  住房公积金</t>
  </si>
  <si>
    <t>商品和服务支出</t>
  </si>
  <si>
    <t xml:space="preserve">  办公费</t>
  </si>
  <si>
    <t xml:space="preserve">    办公费</t>
  </si>
  <si>
    <t xml:space="preserve">  印刷费</t>
  </si>
  <si>
    <t xml:space="preserve">    印刷费</t>
  </si>
  <si>
    <t xml:space="preserve">  电费</t>
  </si>
  <si>
    <t xml:space="preserve">    电费</t>
  </si>
  <si>
    <t xml:space="preserve">  邮电费</t>
  </si>
  <si>
    <t xml:space="preserve">    邮电费</t>
  </si>
  <si>
    <t xml:space="preserve">  物业管理费</t>
  </si>
  <si>
    <t xml:space="preserve">    物业管理费</t>
  </si>
  <si>
    <t xml:space="preserve">  差旅费</t>
  </si>
  <si>
    <t xml:space="preserve">    差旅费</t>
  </si>
  <si>
    <t xml:space="preserve">  维修(护)费</t>
  </si>
  <si>
    <t xml:space="preserve">    维修(护)费</t>
  </si>
  <si>
    <t xml:space="preserve">  会议费</t>
  </si>
  <si>
    <t xml:space="preserve">    会议费</t>
  </si>
  <si>
    <t xml:space="preserve">  培训费</t>
  </si>
  <si>
    <t xml:space="preserve">    培训费</t>
  </si>
  <si>
    <t xml:space="preserve">  公务接待费</t>
  </si>
  <si>
    <t xml:space="preserve">    公务接待费</t>
  </si>
  <si>
    <t xml:space="preserve">  劳务费</t>
  </si>
  <si>
    <t xml:space="preserve">    劳务费</t>
  </si>
  <si>
    <t xml:space="preserve">  委托业务费</t>
  </si>
  <si>
    <t xml:space="preserve">    委托业务费</t>
  </si>
  <si>
    <t xml:space="preserve">  工会经费</t>
  </si>
  <si>
    <t xml:space="preserve">    工会经费</t>
  </si>
  <si>
    <t xml:space="preserve">  公务用车运行维护费</t>
  </si>
  <si>
    <t xml:space="preserve">    公务用车运行维护费</t>
  </si>
  <si>
    <t xml:space="preserve">  其他交通费用</t>
  </si>
  <si>
    <t xml:space="preserve">    其他交通费用</t>
  </si>
  <si>
    <t xml:space="preserve">  其他商品和服务支出</t>
  </si>
  <si>
    <t xml:space="preserve">    其他商品和服务支出</t>
  </si>
  <si>
    <t>对个人和家庭的补助</t>
  </si>
  <si>
    <t xml:space="preserve">  离休费</t>
  </si>
  <si>
    <t xml:space="preserve">    离休人员离休费</t>
  </si>
  <si>
    <t xml:space="preserve">    离休人员生活补贴</t>
  </si>
  <si>
    <t xml:space="preserve">    离休人员一次性补贴</t>
  </si>
  <si>
    <t xml:space="preserve">    离休人员福利费</t>
  </si>
  <si>
    <t xml:space="preserve">  生活补助</t>
  </si>
  <si>
    <t xml:space="preserve">    生活补助</t>
  </si>
  <si>
    <t>部门政府性基金预算收支预算表</t>
  </si>
  <si>
    <t>单位：万元</t>
  </si>
  <si>
    <t>科目编码</t>
  </si>
  <si>
    <t>科目名称</t>
  </si>
  <si>
    <t>本年政府性基金财政拨款支出</t>
  </si>
  <si>
    <t>项目支出</t>
  </si>
  <si>
    <t>4=5+6</t>
  </si>
  <si>
    <t xml:space="preserve">  人员支出</t>
  </si>
  <si>
    <t xml:space="preserve">    在职人员支出</t>
  </si>
  <si>
    <t xml:space="preserve">      基本工资</t>
  </si>
  <si>
    <t xml:space="preserve">        级别（薪级）工资</t>
  </si>
  <si>
    <t xml:space="preserve">        技术等级工资</t>
  </si>
  <si>
    <t xml:space="preserve">        职务（岗位）工资</t>
  </si>
  <si>
    <t xml:space="preserve">      津贴补贴</t>
  </si>
  <si>
    <t xml:space="preserve">        独生子女费</t>
  </si>
  <si>
    <t xml:space="preserve">        工作性津贴</t>
  </si>
  <si>
    <t xml:space="preserve">        津贴</t>
  </si>
  <si>
    <t xml:space="preserve">        少数民族补贴</t>
  </si>
  <si>
    <t xml:space="preserve">        生活性补贴</t>
  </si>
  <si>
    <t xml:space="preserve">        特殊岗位津贴补贴</t>
  </si>
  <si>
    <t xml:space="preserve">        乡镇补贴</t>
  </si>
  <si>
    <t xml:space="preserve">      奖金</t>
  </si>
  <si>
    <t xml:space="preserve">        机关年终一次性奖金</t>
  </si>
  <si>
    <t xml:space="preserve">      绩效工资</t>
  </si>
  <si>
    <t xml:space="preserve">        绩效工资</t>
  </si>
  <si>
    <t xml:space="preserve">      其他社会保障缴费</t>
  </si>
  <si>
    <t xml:space="preserve">        生育保险</t>
  </si>
  <si>
    <t xml:space="preserve">      机关事业单位基本养老保险缴费</t>
  </si>
  <si>
    <t xml:space="preserve">        机关事业单位基本养老保险缴费</t>
  </si>
  <si>
    <t xml:space="preserve">      公务员医疗补助缴费</t>
  </si>
  <si>
    <t xml:space="preserve">        公务员医疗补助缴费</t>
  </si>
  <si>
    <t xml:space="preserve">      职工基本医疗保险</t>
  </si>
  <si>
    <t xml:space="preserve">        职工基本医疗保险缴费</t>
  </si>
  <si>
    <t xml:space="preserve">    离退休人员支出</t>
  </si>
  <si>
    <t xml:space="preserve">      离休人员离休费</t>
  </si>
  <si>
    <t xml:space="preserve">        离休人员离休费</t>
  </si>
  <si>
    <t xml:space="preserve">      离休人员生活补贴</t>
  </si>
  <si>
    <t xml:space="preserve">        离休人员生活补贴</t>
  </si>
  <si>
    <t xml:space="preserve">      离休人员一次性补贴</t>
  </si>
  <si>
    <t xml:space="preserve">        离休人员一次性补贴</t>
  </si>
  <si>
    <t xml:space="preserve">      离休人员福利费</t>
  </si>
  <si>
    <t xml:space="preserve">        离休人员福利费</t>
  </si>
  <si>
    <t xml:space="preserve">    对个人和家庭补助支出</t>
  </si>
  <si>
    <t xml:space="preserve">      遗属生活补助</t>
  </si>
  <si>
    <t xml:space="preserve">        生活补助</t>
  </si>
  <si>
    <t xml:space="preserve">      住房公积金</t>
  </si>
  <si>
    <t xml:space="preserve">        住房公积金</t>
  </si>
  <si>
    <t xml:space="preserve">  公用支出</t>
  </si>
  <si>
    <t xml:space="preserve">    公务交通补贴</t>
  </si>
  <si>
    <t xml:space="preserve">      公务交通补贴</t>
  </si>
  <si>
    <t xml:space="preserve">        其他交通费用</t>
  </si>
  <si>
    <t xml:space="preserve">    乡镇运转经费</t>
  </si>
  <si>
    <t xml:space="preserve">      乡镇运转经费</t>
  </si>
  <si>
    <t xml:space="preserve">        办公费</t>
  </si>
  <si>
    <t xml:space="preserve">        差旅费</t>
  </si>
  <si>
    <t xml:space="preserve">        电费</t>
  </si>
  <si>
    <t xml:space="preserve">        工会经费</t>
  </si>
  <si>
    <t xml:space="preserve">        公务接待费</t>
  </si>
  <si>
    <t xml:space="preserve">        公务用车运行维护费</t>
  </si>
  <si>
    <t xml:space="preserve">        会议费</t>
  </si>
  <si>
    <t xml:space="preserve">        劳务费</t>
  </si>
  <si>
    <t xml:space="preserve">        培训费</t>
  </si>
  <si>
    <t xml:space="preserve">        其他商品和服务支出</t>
  </si>
  <si>
    <t xml:space="preserve">        维修(护)费</t>
  </si>
  <si>
    <t xml:space="preserve">        委托业务费</t>
  </si>
  <si>
    <t xml:space="preserve">        物业管理费</t>
  </si>
  <si>
    <t xml:space="preserve">        印刷费</t>
  </si>
  <si>
    <t xml:space="preserve">        邮电费</t>
  </si>
  <si>
    <t xml:space="preserve">  专项业务支出</t>
  </si>
  <si>
    <t xml:space="preserve">    </t>
  </si>
  <si>
    <t xml:space="preserve">      专项业务支出</t>
  </si>
  <si>
    <t xml:space="preserve">        奖励金</t>
  </si>
  <si>
    <t xml:space="preserve">        其他对个人和家庭的补助支出</t>
  </si>
  <si>
    <t xml:space="preserve">        其他工资福利支出</t>
  </si>
  <si>
    <t xml:space="preserve">  其他支出</t>
  </si>
  <si>
    <t xml:space="preserve">      其他支出</t>
  </si>
  <si>
    <t xml:space="preserve">        其他支出</t>
  </si>
  <si>
    <t>单位：万元</t>
    <phoneticPr fontId="3" type="noConversion"/>
  </si>
  <si>
    <t>部门预算总表（分经济科目)</t>
    <phoneticPr fontId="3" type="noConversion"/>
  </si>
  <si>
    <t>附表二</t>
    <phoneticPr fontId="3" type="noConversion"/>
  </si>
  <si>
    <t>附表四</t>
    <phoneticPr fontId="3" type="noConversion"/>
  </si>
  <si>
    <t>附表：五</t>
    <phoneticPr fontId="3" type="noConversion"/>
  </si>
  <si>
    <t>附表：六</t>
    <phoneticPr fontId="3" type="noConversion"/>
  </si>
  <si>
    <t>附表：七</t>
    <phoneticPr fontId="3" type="noConversion"/>
  </si>
  <si>
    <t>附表：九</t>
    <phoneticPr fontId="3" type="noConversion"/>
  </si>
  <si>
    <t>附表：十</t>
    <phoneticPr fontId="3" type="noConversion"/>
  </si>
  <si>
    <t>附表：十一</t>
    <phoneticPr fontId="3" type="noConversion"/>
  </si>
  <si>
    <t>附表：十三</t>
    <phoneticPr fontId="3" type="noConversion"/>
  </si>
  <si>
    <t>单位：元</t>
    <phoneticPr fontId="3" type="noConversion"/>
  </si>
  <si>
    <t>单位代码</t>
    <phoneticPr fontId="3" type="noConversion"/>
  </si>
  <si>
    <t>部门(单位、采购项目、采购类别、采购品目)</t>
    <phoneticPr fontId="3" type="noConversion"/>
  </si>
  <si>
    <t>规格要求</t>
  </si>
  <si>
    <t>需求时间</t>
  </si>
  <si>
    <t>计量单位</t>
  </si>
  <si>
    <t xml:space="preserve">数量 </t>
  </si>
  <si>
    <t>一般公共预算拨款</t>
  </si>
  <si>
    <t>政府性基金收入</t>
  </si>
  <si>
    <t>教育收费收入</t>
  </si>
  <si>
    <t>社保保险基金收入</t>
  </si>
  <si>
    <t>国有资本经营性收入</t>
  </si>
  <si>
    <t>其他收入</t>
  </si>
  <si>
    <t>小计</t>
  </si>
  <si>
    <t>财政拨款</t>
    <phoneticPr fontId="3" type="noConversion"/>
  </si>
  <si>
    <t>专项收入</t>
  </si>
  <si>
    <t>行政事业性收费</t>
  </si>
  <si>
    <t>罚没收入</t>
  </si>
  <si>
    <t>其他应缴国库预算收入</t>
    <phoneticPr fontId="3" type="noConversion"/>
  </si>
  <si>
    <t>**</t>
    <phoneticPr fontId="3" type="noConversion"/>
  </si>
  <si>
    <t>**</t>
  </si>
  <si>
    <t>注：本部门2018年无政府采购计划，也无此项预算，故本表数据为空。</t>
    <phoneticPr fontId="3" type="noConversion"/>
  </si>
  <si>
    <r>
      <t>政 府 采 购 预 算 表</t>
    </r>
    <r>
      <rPr>
        <b/>
        <sz val="16"/>
        <rFont val="宋体"/>
        <family val="3"/>
        <charset val="134"/>
      </rPr>
      <t xml:space="preserve"> </t>
    </r>
    <r>
      <rPr>
        <b/>
        <sz val="16"/>
        <rFont val="宋体"/>
        <family val="3"/>
        <charset val="134"/>
      </rPr>
      <t>分</t>
    </r>
    <r>
      <rPr>
        <b/>
        <sz val="16"/>
        <rFont val="宋体"/>
        <family val="3"/>
        <charset val="134"/>
      </rPr>
      <t xml:space="preserve"> </t>
    </r>
    <r>
      <rPr>
        <b/>
        <sz val="16"/>
        <rFont val="宋体"/>
        <family val="3"/>
        <charset val="134"/>
      </rPr>
      <t>单</t>
    </r>
    <r>
      <rPr>
        <b/>
        <sz val="16"/>
        <rFont val="宋体"/>
        <family val="3"/>
        <charset val="134"/>
      </rPr>
      <t xml:space="preserve"> </t>
    </r>
    <r>
      <rPr>
        <b/>
        <sz val="16"/>
        <rFont val="宋体"/>
        <family val="3"/>
        <charset val="134"/>
      </rPr>
      <t>位</t>
    </r>
    <phoneticPr fontId="3" type="noConversion"/>
  </si>
  <si>
    <t>附表：十四</t>
    <phoneticPr fontId="3" type="noConversion"/>
  </si>
  <si>
    <t>单位：元</t>
  </si>
  <si>
    <t>单位编码</t>
  </si>
  <si>
    <t>所属领域</t>
    <phoneticPr fontId="3" type="noConversion"/>
  </si>
  <si>
    <t>购买主体名称/功能科目/实施项目名称</t>
    <phoneticPr fontId="3" type="noConversion"/>
  </si>
  <si>
    <t>明细内容</t>
  </si>
  <si>
    <t>实施目录</t>
  </si>
  <si>
    <t>购买方式</t>
    <phoneticPr fontId="3" type="noConversion"/>
  </si>
  <si>
    <t>实施时间</t>
    <phoneticPr fontId="3" type="noConversion"/>
  </si>
  <si>
    <t>联系方式</t>
    <phoneticPr fontId="3" type="noConversion"/>
  </si>
  <si>
    <t>一般预算收入</t>
  </si>
  <si>
    <t>财政拨款</t>
  </si>
  <si>
    <t>其他应缴国库预算收入</t>
  </si>
  <si>
    <t>注：本部门2018年五政府购买服务计划，故本表数据为空。</t>
    <phoneticPr fontId="3" type="noConversion"/>
  </si>
  <si>
    <t>政府购买服务预算表</t>
    <phoneticPr fontId="3" type="noConversion"/>
  </si>
  <si>
    <t>附件：十二</t>
    <phoneticPr fontId="3" type="noConversion"/>
  </si>
  <si>
    <t>支出绩效目标表1</t>
    <phoneticPr fontId="3" type="noConversion"/>
  </si>
  <si>
    <t>（2018年度）</t>
    <phoneticPr fontId="3" type="noConversion"/>
  </si>
  <si>
    <t>项目名称</t>
    <phoneticPr fontId="3" type="noConversion"/>
  </si>
  <si>
    <t>村委会基层党建活动工作经费</t>
    <phoneticPr fontId="3" type="noConversion"/>
  </si>
  <si>
    <t>主管部门</t>
    <phoneticPr fontId="3" type="noConversion"/>
  </si>
  <si>
    <t>浍南镇人民政府</t>
    <phoneticPr fontId="3" type="noConversion"/>
  </si>
  <si>
    <t>项目属性</t>
    <phoneticPr fontId="3" type="noConversion"/>
  </si>
  <si>
    <t>新增项目</t>
    <phoneticPr fontId="3" type="noConversion"/>
  </si>
  <si>
    <t>项目期</t>
    <phoneticPr fontId="3" type="noConversion"/>
  </si>
  <si>
    <t>2018年1-12月</t>
    <phoneticPr fontId="3" type="noConversion"/>
  </si>
  <si>
    <t>项目资金（万元）</t>
    <phoneticPr fontId="3" type="noConversion"/>
  </si>
  <si>
    <t>中期资金总额：</t>
    <phoneticPr fontId="3" type="noConversion"/>
  </si>
  <si>
    <t>年度资金总额：</t>
    <phoneticPr fontId="3" type="noConversion"/>
  </si>
  <si>
    <t>120万元</t>
    <phoneticPr fontId="3" type="noConversion"/>
  </si>
  <si>
    <t>其中：财政拨款</t>
    <phoneticPr fontId="3" type="noConversion"/>
  </si>
  <si>
    <t xml:space="preserve">    其他资金</t>
    <phoneticPr fontId="3" type="noConversion"/>
  </si>
  <si>
    <t xml:space="preserve">     其他资金</t>
    <phoneticPr fontId="3" type="noConversion"/>
  </si>
  <si>
    <t>总体目标</t>
    <phoneticPr fontId="3" type="noConversion"/>
  </si>
  <si>
    <r>
      <t>中期目标（20</t>
    </r>
    <r>
      <rPr>
        <sz val="12"/>
        <rFont val="宋体"/>
        <family val="3"/>
        <charset val="134"/>
      </rPr>
      <t>XX</t>
    </r>
    <r>
      <rPr>
        <sz val="11"/>
        <color indexed="8"/>
        <rFont val="宋体"/>
        <family val="3"/>
        <charset val="134"/>
      </rPr>
      <t>年</t>
    </r>
    <r>
      <rPr>
        <sz val="11"/>
        <color indexed="8"/>
        <rFont val="宋体"/>
        <family val="3"/>
        <charset val="134"/>
      </rPr>
      <t>-20XX+n年</t>
    </r>
    <r>
      <rPr>
        <sz val="11"/>
        <color indexed="8"/>
        <rFont val="宋体"/>
        <family val="3"/>
        <charset val="134"/>
      </rPr>
      <t>）</t>
    </r>
    <phoneticPr fontId="3" type="noConversion"/>
  </si>
  <si>
    <t>年度目标</t>
    <phoneticPr fontId="3" type="noConversion"/>
  </si>
  <si>
    <t>目标1</t>
    <phoneticPr fontId="3" type="noConversion"/>
  </si>
  <si>
    <r>
      <t>保障浍南</t>
    </r>
    <r>
      <rPr>
        <sz val="12"/>
        <rFont val="宋体"/>
        <family val="3"/>
        <charset val="134"/>
      </rPr>
      <t>镇2018年各村基层党建活动工作经费</t>
    </r>
    <phoneticPr fontId="3" type="noConversion"/>
  </si>
  <si>
    <t>目标2</t>
  </si>
  <si>
    <t>绩效指标</t>
    <phoneticPr fontId="3" type="noConversion"/>
  </si>
  <si>
    <t>一级指标</t>
    <phoneticPr fontId="3" type="noConversion"/>
  </si>
  <si>
    <t>二级指标</t>
    <phoneticPr fontId="3" type="noConversion"/>
  </si>
  <si>
    <t>三级指标</t>
    <phoneticPr fontId="3" type="noConversion"/>
  </si>
  <si>
    <t>指标值</t>
    <phoneticPr fontId="3" type="noConversion"/>
  </si>
  <si>
    <t>产出指标</t>
    <phoneticPr fontId="3" type="noConversion"/>
  </si>
  <si>
    <t>数量指标</t>
    <phoneticPr fontId="3" type="noConversion"/>
  </si>
  <si>
    <t>村数</t>
    <phoneticPr fontId="3" type="noConversion"/>
  </si>
  <si>
    <r>
      <t>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个</t>
    </r>
    <phoneticPr fontId="3" type="noConversion"/>
  </si>
  <si>
    <t>质量指标</t>
    <phoneticPr fontId="3" type="noConversion"/>
  </si>
  <si>
    <t>基层党建</t>
    <phoneticPr fontId="3" type="noConversion"/>
  </si>
  <si>
    <r>
      <t>2</t>
    </r>
    <r>
      <rPr>
        <sz val="12"/>
        <rFont val="宋体"/>
        <family val="3"/>
        <charset val="134"/>
      </rPr>
      <t>0个村</t>
    </r>
    <phoneticPr fontId="3" type="noConversion"/>
  </si>
  <si>
    <t>时效指标</t>
    <phoneticPr fontId="3" type="noConversion"/>
  </si>
  <si>
    <r>
      <t>2</t>
    </r>
    <r>
      <rPr>
        <sz val="12"/>
        <rFont val="宋体"/>
        <family val="3"/>
        <charset val="134"/>
      </rPr>
      <t>018年12月底</t>
    </r>
    <phoneticPr fontId="3" type="noConversion"/>
  </si>
  <si>
    <t>成本指标</t>
    <phoneticPr fontId="3" type="noConversion"/>
  </si>
  <si>
    <t>换届经费</t>
    <phoneticPr fontId="3" type="noConversion"/>
  </si>
  <si>
    <r>
      <t>﹤1</t>
    </r>
    <r>
      <rPr>
        <sz val="12"/>
        <rFont val="宋体"/>
        <family val="3"/>
        <charset val="134"/>
      </rPr>
      <t>20</t>
    </r>
    <r>
      <rPr>
        <sz val="12"/>
        <rFont val="宋体"/>
        <family val="3"/>
        <charset val="134"/>
      </rPr>
      <t>万元</t>
    </r>
    <phoneticPr fontId="3" type="noConversion"/>
  </si>
  <si>
    <t>效益指标</t>
    <phoneticPr fontId="3" type="noConversion"/>
  </si>
  <si>
    <t>满意度指标</t>
    <phoneticPr fontId="3" type="noConversion"/>
  </si>
  <si>
    <t xml:space="preserve">  服务对象满意度指标</t>
    <phoneticPr fontId="3" type="noConversion"/>
  </si>
  <si>
    <t xml:space="preserve">   服务对象满意度指标</t>
    <phoneticPr fontId="3" type="noConversion"/>
  </si>
  <si>
    <t>村民满意度</t>
    <phoneticPr fontId="3" type="noConversion"/>
  </si>
  <si>
    <t>支出绩效目标表2</t>
    <phoneticPr fontId="3" type="noConversion"/>
  </si>
  <si>
    <t>村组干部报酬</t>
    <phoneticPr fontId="3" type="noConversion"/>
  </si>
  <si>
    <r>
      <t>2</t>
    </r>
    <r>
      <rPr>
        <sz val="12"/>
        <rFont val="宋体"/>
        <family val="3"/>
        <charset val="134"/>
      </rPr>
      <t>61.69万元</t>
    </r>
    <phoneticPr fontId="3" type="noConversion"/>
  </si>
  <si>
    <t>保障村组干部报酬</t>
    <phoneticPr fontId="3" type="noConversion"/>
  </si>
  <si>
    <t>人数</t>
    <phoneticPr fontId="3" type="noConversion"/>
  </si>
  <si>
    <r>
      <t>﹤2</t>
    </r>
    <r>
      <rPr>
        <sz val="12"/>
        <rFont val="宋体"/>
        <family val="3"/>
        <charset val="134"/>
      </rPr>
      <t>61.69</t>
    </r>
    <r>
      <rPr>
        <sz val="12"/>
        <rFont val="宋体"/>
        <family val="3"/>
        <charset val="134"/>
      </rPr>
      <t>万元</t>
    </r>
    <phoneticPr fontId="3" type="noConversion"/>
  </si>
  <si>
    <t>支出绩效目标表3</t>
    <phoneticPr fontId="3" type="noConversion"/>
  </si>
  <si>
    <t>优抚对象补助</t>
    <phoneticPr fontId="3" type="noConversion"/>
  </si>
  <si>
    <r>
      <t>1</t>
    </r>
    <r>
      <rPr>
        <sz val="12"/>
        <rFont val="宋体"/>
        <family val="3"/>
        <charset val="134"/>
      </rPr>
      <t>89.42万元</t>
    </r>
    <phoneticPr fontId="3" type="noConversion"/>
  </si>
  <si>
    <t>保障优抚对象生活补助</t>
    <phoneticPr fontId="3" type="noConversion"/>
  </si>
  <si>
    <r>
      <t>﹤1</t>
    </r>
    <r>
      <rPr>
        <sz val="12"/>
        <rFont val="宋体"/>
        <family val="3"/>
        <charset val="134"/>
      </rPr>
      <t>89.42</t>
    </r>
    <r>
      <rPr>
        <sz val="12"/>
        <rFont val="宋体"/>
        <family val="3"/>
        <charset val="134"/>
      </rPr>
      <t>万元</t>
    </r>
    <phoneticPr fontId="3" type="noConversion"/>
  </si>
  <si>
    <t>支出绩效目标表4</t>
    <phoneticPr fontId="3" type="noConversion"/>
  </si>
  <si>
    <t>五保户生活费</t>
    <phoneticPr fontId="3" type="noConversion"/>
  </si>
  <si>
    <r>
      <t>1</t>
    </r>
    <r>
      <rPr>
        <sz val="12"/>
        <rFont val="宋体"/>
        <family val="3"/>
        <charset val="134"/>
      </rPr>
      <t>87.72万元</t>
    </r>
    <phoneticPr fontId="3" type="noConversion"/>
  </si>
  <si>
    <t>保障五保供养生活费</t>
    <phoneticPr fontId="3" type="noConversion"/>
  </si>
  <si>
    <t>支出绩效目标表5</t>
    <phoneticPr fontId="3" type="noConversion"/>
  </si>
  <si>
    <t>计划生育</t>
    <phoneticPr fontId="3" type="noConversion"/>
  </si>
  <si>
    <r>
      <t>3</t>
    </r>
    <r>
      <rPr>
        <sz val="12"/>
        <rFont val="宋体"/>
        <family val="3"/>
        <charset val="134"/>
      </rPr>
      <t>0万元</t>
    </r>
    <phoneticPr fontId="3" type="noConversion"/>
  </si>
  <si>
    <t>两女户新农合参合及四项手术资金</t>
    <phoneticPr fontId="3" type="noConversion"/>
  </si>
  <si>
    <r>
      <t>﹤3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万元</t>
    </r>
    <phoneticPr fontId="3" type="noConversion"/>
  </si>
  <si>
    <t>支出绩效目标表6</t>
    <phoneticPr fontId="3" type="noConversion"/>
  </si>
  <si>
    <t>社会治安综合治理</t>
    <phoneticPr fontId="3" type="noConversion"/>
  </si>
  <si>
    <t>保障社会治安工作经费</t>
    <phoneticPr fontId="3" type="noConversion"/>
  </si>
  <si>
    <t>治安情况</t>
    <phoneticPr fontId="3" type="noConversion"/>
  </si>
  <si>
    <t>良好</t>
    <phoneticPr fontId="3" type="noConversion"/>
  </si>
  <si>
    <r>
      <t>﹤3</t>
    </r>
    <r>
      <rPr>
        <sz val="12"/>
        <rFont val="宋体"/>
        <family val="3"/>
        <charset val="134"/>
      </rPr>
      <t>0万元</t>
    </r>
    <phoneticPr fontId="3" type="noConversion"/>
  </si>
  <si>
    <t>支出绩效目标表7</t>
    <phoneticPr fontId="3" type="noConversion"/>
  </si>
  <si>
    <t>村干部养老保险</t>
    <phoneticPr fontId="3" type="noConversion"/>
  </si>
  <si>
    <r>
      <t>5</t>
    </r>
    <r>
      <rPr>
        <sz val="12"/>
        <rFont val="宋体"/>
        <family val="3"/>
        <charset val="134"/>
      </rPr>
      <t>0万元</t>
    </r>
    <phoneticPr fontId="3" type="noConversion"/>
  </si>
  <si>
    <r>
      <t>﹤5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万元</t>
    </r>
    <phoneticPr fontId="3" type="noConversion"/>
  </si>
  <si>
    <t>20个</t>
    <phoneticPr fontId="3" type="noConversion"/>
  </si>
  <si>
    <t>支出绩效目标表8</t>
    <phoneticPr fontId="3" type="noConversion"/>
  </si>
  <si>
    <t>执法经费</t>
    <phoneticPr fontId="3" type="noConversion"/>
  </si>
  <si>
    <r>
      <t>3</t>
    </r>
    <r>
      <rPr>
        <sz val="12"/>
        <rFont val="宋体"/>
        <family val="3"/>
        <charset val="134"/>
      </rPr>
      <t>3万元</t>
    </r>
    <phoneticPr fontId="3" type="noConversion"/>
  </si>
  <si>
    <r>
      <t>3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万元</t>
    </r>
    <phoneticPr fontId="3" type="noConversion"/>
  </si>
  <si>
    <t>保障11个村办公经费正常运转</t>
    <phoneticPr fontId="3" type="noConversion"/>
  </si>
  <si>
    <r>
      <t>﹤3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万元</t>
    </r>
    <phoneticPr fontId="3" type="noConversion"/>
  </si>
  <si>
    <r>
      <t>2</t>
    </r>
    <r>
      <rPr>
        <sz val="12"/>
        <rFont val="宋体"/>
        <family val="3"/>
        <charset val="134"/>
      </rPr>
      <t>0个</t>
    </r>
    <phoneticPr fontId="3" type="noConversion"/>
  </si>
  <si>
    <t>规范有序</t>
    <phoneticPr fontId="3" type="noConversion"/>
  </si>
  <si>
    <t>支出绩效目标表9</t>
    <phoneticPr fontId="3" type="noConversion"/>
  </si>
  <si>
    <t>环境卫生维护</t>
    <phoneticPr fontId="3" type="noConversion"/>
  </si>
  <si>
    <r>
      <t>4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万元</t>
    </r>
    <phoneticPr fontId="3" type="noConversion"/>
  </si>
  <si>
    <t>保障环境卫生工作经费</t>
    <phoneticPr fontId="3" type="noConversion"/>
  </si>
  <si>
    <t>﹤40万元</t>
    <phoneticPr fontId="3" type="noConversion"/>
  </si>
  <si>
    <t>卫生状况</t>
    <phoneticPr fontId="3" type="noConversion"/>
  </si>
  <si>
    <t>优</t>
    <phoneticPr fontId="3" type="noConversion"/>
  </si>
  <si>
    <t>支出绩效目标表10</t>
    <phoneticPr fontId="3" type="noConversion"/>
  </si>
  <si>
    <t>扶贫攻坚</t>
    <phoneticPr fontId="3" type="noConversion"/>
  </si>
  <si>
    <r>
      <t>1</t>
    </r>
    <r>
      <rPr>
        <sz val="12"/>
        <rFont val="宋体"/>
        <family val="3"/>
        <charset val="134"/>
      </rPr>
      <t>00万元</t>
    </r>
    <phoneticPr fontId="3" type="noConversion"/>
  </si>
  <si>
    <t>保障扶贫支出</t>
    <phoneticPr fontId="3" type="noConversion"/>
  </si>
  <si>
    <r>
      <t>﹤1</t>
    </r>
    <r>
      <rPr>
        <sz val="12"/>
        <rFont val="宋体"/>
        <family val="3"/>
        <charset val="134"/>
      </rPr>
      <t>00</t>
    </r>
    <r>
      <rPr>
        <sz val="12"/>
        <rFont val="宋体"/>
        <family val="3"/>
        <charset val="134"/>
      </rPr>
      <t>万元</t>
    </r>
    <phoneticPr fontId="3" type="noConversion"/>
  </si>
  <si>
    <t>支出绩效目标表11</t>
    <phoneticPr fontId="3" type="noConversion"/>
  </si>
  <si>
    <t>农田水利建设</t>
    <phoneticPr fontId="3" type="noConversion"/>
  </si>
  <si>
    <t>农田水利维修</t>
    <phoneticPr fontId="3" type="noConversion"/>
  </si>
  <si>
    <r>
      <t>1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个</t>
    </r>
    <phoneticPr fontId="3" type="noConversion"/>
  </si>
  <si>
    <r>
      <t>1</t>
    </r>
    <r>
      <rPr>
        <sz val="12"/>
        <rFont val="宋体"/>
        <family val="3"/>
        <charset val="134"/>
      </rPr>
      <t>3个村</t>
    </r>
    <phoneticPr fontId="3" type="noConversion"/>
  </si>
  <si>
    <r>
      <t>1</t>
    </r>
    <r>
      <rPr>
        <sz val="12"/>
        <rFont val="宋体"/>
        <family val="3"/>
        <charset val="134"/>
      </rPr>
      <t>3个</t>
    </r>
    <phoneticPr fontId="3" type="noConversion"/>
  </si>
  <si>
    <r>
      <t>维修1</t>
    </r>
    <r>
      <rPr>
        <sz val="12"/>
        <rFont val="宋体"/>
        <family val="3"/>
        <charset val="134"/>
      </rPr>
      <t>500米</t>
    </r>
    <phoneticPr fontId="3" type="noConversion"/>
  </si>
  <si>
    <t>支出绩效目标表12</t>
    <phoneticPr fontId="3" type="noConversion"/>
  </si>
  <si>
    <t>秸秆禁烧工作经费</t>
    <phoneticPr fontId="3" type="noConversion"/>
  </si>
  <si>
    <r>
      <t>3</t>
    </r>
    <r>
      <rPr>
        <sz val="12"/>
        <rFont val="宋体"/>
        <family val="3"/>
        <charset val="134"/>
      </rPr>
      <t>00万元</t>
    </r>
    <phoneticPr fontId="3" type="noConversion"/>
  </si>
  <si>
    <t>保障秸秆禁烧工作</t>
    <phoneticPr fontId="3" type="noConversion"/>
  </si>
  <si>
    <t>无火点</t>
    <phoneticPr fontId="3" type="noConversion"/>
  </si>
  <si>
    <r>
      <t>﹤3</t>
    </r>
    <r>
      <rPr>
        <sz val="12"/>
        <rFont val="宋体"/>
        <family val="3"/>
        <charset val="134"/>
      </rPr>
      <t>00</t>
    </r>
    <r>
      <rPr>
        <sz val="12"/>
        <rFont val="宋体"/>
        <family val="3"/>
        <charset val="134"/>
      </rPr>
      <t>万元</t>
    </r>
    <phoneticPr fontId="3" type="noConversion"/>
  </si>
  <si>
    <t>支出绩效目标表13</t>
    <phoneticPr fontId="3" type="noConversion"/>
  </si>
  <si>
    <t>秸秆综合利用奖补</t>
    <phoneticPr fontId="3" type="noConversion"/>
  </si>
  <si>
    <r>
      <t>4</t>
    </r>
    <r>
      <rPr>
        <sz val="12"/>
        <rFont val="宋体"/>
        <family val="3"/>
        <charset val="134"/>
      </rPr>
      <t>80万元</t>
    </r>
    <phoneticPr fontId="3" type="noConversion"/>
  </si>
  <si>
    <t>秸秆综合利用补贴资金</t>
    <phoneticPr fontId="3" type="noConversion"/>
  </si>
  <si>
    <r>
      <t>1</t>
    </r>
    <r>
      <rPr>
        <sz val="12"/>
        <rFont val="宋体"/>
        <family val="3"/>
        <charset val="134"/>
      </rPr>
      <t>3万亩</t>
    </r>
    <phoneticPr fontId="3" type="noConversion"/>
  </si>
  <si>
    <r>
      <t>﹤4</t>
    </r>
    <r>
      <rPr>
        <sz val="12"/>
        <rFont val="宋体"/>
        <family val="3"/>
        <charset val="134"/>
      </rPr>
      <t>80</t>
    </r>
    <r>
      <rPr>
        <sz val="12"/>
        <rFont val="宋体"/>
        <family val="3"/>
        <charset val="134"/>
      </rPr>
      <t>万元</t>
    </r>
    <phoneticPr fontId="3" type="noConversion"/>
  </si>
  <si>
    <r>
      <t>附表：1</t>
    </r>
    <r>
      <rPr>
        <sz val="11"/>
        <color theme="1"/>
        <rFont val="宋体"/>
        <family val="3"/>
        <charset val="134"/>
        <scheme val="minor"/>
      </rPr>
      <t>5</t>
    </r>
    <phoneticPr fontId="48" type="noConversion"/>
  </si>
  <si>
    <t>国有资本经营预算拨款收入</t>
  </si>
  <si>
    <t>国有资本经营预算拨款支出</t>
  </si>
  <si>
    <t>国有资本经营预算支出</t>
  </si>
  <si>
    <t>解决历史遗留问题及改革成本支出</t>
  </si>
  <si>
    <t xml:space="preserve"> 厂办大集体改革支出</t>
  </si>
  <si>
    <t xml:space="preserve">  </t>
  </si>
  <si>
    <t>……</t>
  </si>
  <si>
    <t>注：本部门2018年没有国有资本经营预算拨款收入，也没有国有资本经营预算支出，故本表无数据”。</t>
    <phoneticPr fontId="48" type="noConversion"/>
  </si>
  <si>
    <t>2018年国有资本经营预算收支预算表</t>
    <phoneticPr fontId="48" type="noConversion"/>
  </si>
  <si>
    <t>社会效益指标</t>
    <phoneticPr fontId="3" type="noConversion"/>
  </si>
  <si>
    <t>经济效益指标</t>
    <phoneticPr fontId="3" type="noConversion"/>
  </si>
  <si>
    <t>生态效益指标</t>
    <phoneticPr fontId="3" type="noConversion"/>
  </si>
  <si>
    <t>可持续影响指标</t>
    <phoneticPr fontId="3" type="noConversion"/>
  </si>
</sst>
</file>

<file path=xl/styles.xml><?xml version="1.0" encoding="utf-8"?>
<styleSheet xmlns="http://schemas.openxmlformats.org/spreadsheetml/2006/main">
  <numFmts count="6">
    <numFmt numFmtId="176" formatCode="#,##0.0"/>
    <numFmt numFmtId="177" formatCode="#,##0.0_ "/>
    <numFmt numFmtId="178" formatCode="#,##0.00_);[Red]\(#,##0.00\)"/>
    <numFmt numFmtId="179" formatCode="0_);[Red]\(0\)"/>
    <numFmt numFmtId="180" formatCode="0.0_);[Red]\(0.0\)"/>
    <numFmt numFmtId="181" formatCode="* #,##0.00;* \-#,##0.00;* &quot;&quot;??;@"/>
  </numFmts>
  <fonts count="55">
    <font>
      <sz val="12"/>
      <name val="宋体"/>
      <charset val="134"/>
    </font>
    <font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0"/>
      <name val="Times New Roman"/>
      <family val="1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name val="Arial"/>
      <family val="2"/>
    </font>
    <font>
      <sz val="18"/>
      <name val="宋体"/>
      <family val="3"/>
      <charset val="134"/>
    </font>
    <font>
      <sz val="16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8"/>
      <name val="宋体"/>
      <family val="3"/>
      <charset val="134"/>
    </font>
    <font>
      <b/>
      <sz val="18"/>
      <name val="宋体"/>
      <family val="3"/>
      <charset val="134"/>
    </font>
    <font>
      <b/>
      <sz val="16"/>
      <name val="宋体"/>
      <family val="3"/>
      <charset val="134"/>
    </font>
    <font>
      <b/>
      <sz val="10"/>
      <name val="宋体"/>
      <family val="3"/>
      <charset val="134"/>
    </font>
    <font>
      <b/>
      <sz val="2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8"/>
      <name val="宋体"/>
      <family val="3"/>
      <charset val="134"/>
    </font>
    <font>
      <sz val="11"/>
      <color indexed="16"/>
      <name val="宋体"/>
      <family val="3"/>
      <charset val="134"/>
    </font>
    <font>
      <sz val="22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华文中宋"/>
      <family val="3"/>
      <charset val="134"/>
    </font>
    <font>
      <b/>
      <u/>
      <sz val="18"/>
      <color theme="1"/>
      <name val="华文中宋"/>
      <family val="3"/>
      <charset val="134"/>
    </font>
    <font>
      <sz val="9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2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07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0" fillId="0" borderId="0" applyNumberFormat="0" applyFill="0" applyBorder="0" applyAlignment="0" applyProtection="0">
      <alignment vertical="center"/>
    </xf>
    <xf numFmtId="0" fontId="11" fillId="0" borderId="1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3" fillId="0" borderId="0"/>
    <xf numFmtId="0" fontId="8" fillId="0" borderId="0"/>
    <xf numFmtId="0" fontId="46" fillId="0" borderId="0">
      <alignment vertical="center"/>
    </xf>
    <xf numFmtId="0" fontId="15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5" fillId="0" borderId="0"/>
    <xf numFmtId="0" fontId="15" fillId="0" borderId="0"/>
    <xf numFmtId="0" fontId="3" fillId="0" borderId="0">
      <alignment vertical="center"/>
    </xf>
    <xf numFmtId="0" fontId="3" fillId="0" borderId="0">
      <alignment vertical="center"/>
    </xf>
    <xf numFmtId="0" fontId="15" fillId="0" borderId="0"/>
    <xf numFmtId="0" fontId="1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15" fillId="0" borderId="0"/>
    <xf numFmtId="0" fontId="15" fillId="0" borderId="0"/>
    <xf numFmtId="0" fontId="16" fillId="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19" fillId="20" borderId="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3" fillId="0" borderId="0"/>
    <xf numFmtId="0" fontId="3" fillId="0" borderId="0"/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19" borderId="8" applyNumberFormat="0" applyAlignment="0" applyProtection="0">
      <alignment vertical="center"/>
    </xf>
    <xf numFmtId="0" fontId="25" fillId="7" borderId="5" applyNumberFormat="0" applyAlignment="0" applyProtection="0">
      <alignment vertical="center"/>
    </xf>
    <xf numFmtId="0" fontId="26" fillId="0" borderId="0"/>
    <xf numFmtId="0" fontId="8" fillId="26" borderId="9" applyNumberFormat="0" applyFont="0" applyAlignment="0" applyProtection="0">
      <alignment vertical="center"/>
    </xf>
  </cellStyleXfs>
  <cellXfs count="287">
    <xf numFmtId="0" fontId="0" fillId="0" borderId="0" xfId="0"/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Fill="1"/>
    <xf numFmtId="0" fontId="3" fillId="0" borderId="0" xfId="0" applyFont="1" applyFill="1" applyAlignment="1">
      <alignment vertical="center"/>
    </xf>
    <xf numFmtId="176" fontId="4" fillId="0" borderId="0" xfId="0" applyNumberFormat="1" applyFont="1" applyFill="1" applyBorder="1" applyAlignment="1">
      <alignment horizontal="left" vertical="center"/>
    </xf>
    <xf numFmtId="176" fontId="5" fillId="0" borderId="10" xfId="0" applyNumberFormat="1" applyFont="1" applyFill="1" applyBorder="1" applyAlignment="1" applyProtection="1">
      <alignment vertical="center"/>
    </xf>
    <xf numFmtId="0" fontId="5" fillId="0" borderId="10" xfId="0" applyFont="1" applyBorder="1" applyAlignment="1">
      <alignment vertical="center"/>
    </xf>
    <xf numFmtId="0" fontId="7" fillId="0" borderId="0" xfId="79" applyFont="1"/>
    <xf numFmtId="0" fontId="0" fillId="0" borderId="0" xfId="0" applyAlignment="1">
      <alignment horizontal="center"/>
    </xf>
    <xf numFmtId="0" fontId="15" fillId="0" borderId="0" xfId="0" applyFont="1"/>
    <xf numFmtId="0" fontId="15" fillId="0" borderId="0" xfId="0" applyFont="1" applyFill="1" applyBorder="1" applyAlignment="1">
      <alignment horizontal="right" vertical="center"/>
    </xf>
    <xf numFmtId="0" fontId="28" fillId="0" borderId="0" xfId="0" applyFont="1"/>
    <xf numFmtId="0" fontId="28" fillId="0" borderId="0" xfId="0" applyFont="1" applyAlignment="1">
      <alignment vertical="center"/>
    </xf>
    <xf numFmtId="176" fontId="15" fillId="0" borderId="0" xfId="0" applyNumberFormat="1" applyFont="1" applyFill="1" applyBorder="1" applyAlignment="1">
      <alignment horizontal="right" vertical="center"/>
    </xf>
    <xf numFmtId="176" fontId="5" fillId="0" borderId="10" xfId="0" applyNumberFormat="1" applyFont="1" applyFill="1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/>
    </xf>
    <xf numFmtId="0" fontId="28" fillId="0" borderId="0" xfId="47" applyFont="1"/>
    <xf numFmtId="0" fontId="15" fillId="0" borderId="0" xfId="47"/>
    <xf numFmtId="0" fontId="4" fillId="0" borderId="0" xfId="47" applyFont="1" applyFill="1" applyBorder="1" applyAlignment="1">
      <alignment vertical="center"/>
    </xf>
    <xf numFmtId="0" fontId="3" fillId="0" borderId="0" xfId="47" applyFont="1" applyAlignment="1">
      <alignment vertical="center"/>
    </xf>
    <xf numFmtId="0" fontId="3" fillId="0" borderId="0" xfId="47" applyFont="1" applyFill="1" applyAlignment="1">
      <alignment vertical="center"/>
    </xf>
    <xf numFmtId="0" fontId="4" fillId="0" borderId="0" xfId="47" applyFont="1" applyFill="1" applyBorder="1" applyAlignment="1">
      <alignment horizontal="left" vertical="center"/>
    </xf>
    <xf numFmtId="0" fontId="15" fillId="0" borderId="0" xfId="47" applyFont="1" applyFill="1" applyBorder="1" applyAlignment="1">
      <alignment horizontal="right" vertical="center"/>
    </xf>
    <xf numFmtId="0" fontId="4" fillId="0" borderId="0" xfId="47" applyFont="1" applyFill="1" applyAlignment="1">
      <alignment vertical="center"/>
    </xf>
    <xf numFmtId="0" fontId="4" fillId="0" borderId="0" xfId="47" applyFont="1" applyAlignment="1">
      <alignment vertical="center"/>
    </xf>
    <xf numFmtId="0" fontId="3" fillId="0" borderId="0" xfId="47" applyFont="1"/>
    <xf numFmtId="0" fontId="3" fillId="0" borderId="0" xfId="47" applyFont="1" applyFill="1"/>
    <xf numFmtId="0" fontId="15" fillId="0" borderId="0" xfId="47" applyFont="1"/>
    <xf numFmtId="176" fontId="31" fillId="0" borderId="10" xfId="81" applyNumberFormat="1" applyFont="1" applyFill="1" applyBorder="1" applyAlignment="1">
      <alignment horizontal="center" vertical="center"/>
    </xf>
    <xf numFmtId="176" fontId="30" fillId="0" borderId="10" xfId="81" applyNumberFormat="1" applyFont="1" applyFill="1" applyBorder="1" applyAlignment="1">
      <alignment vertical="center"/>
    </xf>
    <xf numFmtId="0" fontId="33" fillId="0" borderId="10" xfId="0" applyNumberFormat="1" applyFont="1" applyFill="1" applyBorder="1" applyAlignment="1" applyProtection="1">
      <alignment horizontal="center" vertical="center"/>
    </xf>
    <xf numFmtId="176" fontId="33" fillId="0" borderId="10" xfId="0" applyNumberFormat="1" applyFont="1" applyFill="1" applyBorder="1" applyAlignment="1">
      <alignment vertical="center"/>
    </xf>
    <xf numFmtId="176" fontId="33" fillId="0" borderId="10" xfId="81" applyNumberFormat="1" applyFont="1" applyFill="1" applyBorder="1" applyAlignment="1" applyProtection="1">
      <alignment vertical="center"/>
    </xf>
    <xf numFmtId="176" fontId="33" fillId="0" borderId="10" xfId="81" applyNumberFormat="1" applyFont="1" applyFill="1" applyBorder="1" applyAlignment="1">
      <alignment vertical="center"/>
    </xf>
    <xf numFmtId="176" fontId="33" fillId="0" borderId="10" xfId="0" applyNumberFormat="1" applyFont="1" applyFill="1" applyBorder="1" applyAlignment="1" applyProtection="1">
      <alignment vertical="center"/>
    </xf>
    <xf numFmtId="0" fontId="33" fillId="0" borderId="10" xfId="0" applyFont="1" applyBorder="1"/>
    <xf numFmtId="176" fontId="33" fillId="0" borderId="0" xfId="0" applyNumberFormat="1" applyFont="1" applyFill="1" applyBorder="1" applyAlignment="1">
      <alignment horizontal="right" vertical="center"/>
    </xf>
    <xf numFmtId="0" fontId="33" fillId="0" borderId="10" xfId="47" applyNumberFormat="1" applyFont="1" applyFill="1" applyBorder="1" applyAlignment="1" applyProtection="1">
      <alignment horizontal="center" vertical="center"/>
    </xf>
    <xf numFmtId="0" fontId="33" fillId="0" borderId="10" xfId="47" applyFont="1" applyBorder="1" applyAlignment="1">
      <alignment vertical="center"/>
    </xf>
    <xf numFmtId="176" fontId="33" fillId="0" borderId="10" xfId="47" applyNumberFormat="1" applyFont="1" applyFill="1" applyBorder="1" applyAlignment="1">
      <alignment vertical="center"/>
    </xf>
    <xf numFmtId="176" fontId="33" fillId="0" borderId="10" xfId="47" applyNumberFormat="1" applyFont="1" applyFill="1" applyBorder="1" applyAlignment="1" applyProtection="1">
      <alignment vertical="center"/>
    </xf>
    <xf numFmtId="176" fontId="33" fillId="0" borderId="10" xfId="47" applyNumberFormat="1" applyFont="1" applyFill="1" applyBorder="1" applyAlignment="1" applyProtection="1">
      <alignment horizontal="center" vertical="center"/>
    </xf>
    <xf numFmtId="0" fontId="33" fillId="0" borderId="0" xfId="47" applyFont="1"/>
    <xf numFmtId="176" fontId="33" fillId="0" borderId="10" xfId="0" applyNumberFormat="1" applyFont="1" applyFill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33" fillId="0" borderId="10" xfId="0" applyFont="1" applyFill="1" applyBorder="1" applyAlignment="1">
      <alignment horizontal="left" vertical="center"/>
    </xf>
    <xf numFmtId="0" fontId="28" fillId="0" borderId="0" xfId="0" applyNumberFormat="1" applyFont="1" applyFill="1"/>
    <xf numFmtId="0" fontId="6" fillId="0" borderId="11" xfId="81" applyFont="1" applyBorder="1" applyAlignment="1">
      <alignment horizontal="center" vertical="center" wrapText="1"/>
    </xf>
    <xf numFmtId="0" fontId="6" fillId="0" borderId="11" xfId="81" applyFont="1" applyBorder="1" applyAlignment="1">
      <alignment horizontal="center" vertical="center"/>
    </xf>
    <xf numFmtId="0" fontId="34" fillId="0" borderId="0" xfId="0" applyFont="1" applyFill="1" applyBorder="1" applyAlignment="1">
      <alignment horizontal="right" vertical="center"/>
    </xf>
    <xf numFmtId="178" fontId="33" fillId="0" borderId="10" xfId="81" applyNumberFormat="1" applyFont="1" applyFill="1" applyBorder="1" applyAlignment="1" applyProtection="1">
      <alignment horizontal="center" vertical="center"/>
    </xf>
    <xf numFmtId="178" fontId="33" fillId="0" borderId="10" xfId="0" applyNumberFormat="1" applyFont="1" applyFill="1" applyBorder="1" applyAlignment="1" applyProtection="1">
      <alignment horizontal="right" vertical="center"/>
    </xf>
    <xf numFmtId="178" fontId="33" fillId="0" borderId="10" xfId="0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right" vertical="center"/>
    </xf>
    <xf numFmtId="178" fontId="31" fillId="0" borderId="10" xfId="81" applyNumberFormat="1" applyFont="1" applyFill="1" applyBorder="1" applyAlignment="1" applyProtection="1">
      <alignment horizontal="right" vertical="center"/>
    </xf>
    <xf numFmtId="178" fontId="30" fillId="0" borderId="10" xfId="81" applyNumberFormat="1" applyFont="1" applyFill="1" applyBorder="1" applyAlignment="1" applyProtection="1">
      <alignment horizontal="right" vertical="center"/>
    </xf>
    <xf numFmtId="178" fontId="5" fillId="0" borderId="10" xfId="0" applyNumberFormat="1" applyFont="1" applyFill="1" applyBorder="1" applyAlignment="1" applyProtection="1">
      <alignment horizontal="right" vertical="center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178" fontId="5" fillId="0" borderId="10" xfId="0" applyNumberFormat="1" applyFont="1" applyFill="1" applyBorder="1" applyAlignment="1">
      <alignment horizontal="right"/>
    </xf>
    <xf numFmtId="178" fontId="30" fillId="0" borderId="10" xfId="81" applyNumberFormat="1" applyFont="1" applyFill="1" applyBorder="1" applyAlignment="1">
      <alignment horizontal="right"/>
    </xf>
    <xf numFmtId="178" fontId="6" fillId="0" borderId="10" xfId="0" applyNumberFormat="1" applyFont="1" applyFill="1" applyBorder="1" applyAlignment="1" applyProtection="1">
      <alignment horizontal="right" vertical="center"/>
    </xf>
    <xf numFmtId="0" fontId="37" fillId="0" borderId="0" xfId="0" applyFont="1"/>
    <xf numFmtId="0" fontId="34" fillId="0" borderId="0" xfId="0" applyFont="1"/>
    <xf numFmtId="0" fontId="34" fillId="0" borderId="0" xfId="0" applyFont="1" applyAlignment="1">
      <alignment horizontal="center"/>
    </xf>
    <xf numFmtId="176" fontId="34" fillId="0" borderId="0" xfId="0" applyNumberFormat="1" applyFont="1" applyFill="1" applyBorder="1" applyAlignment="1">
      <alignment horizontal="right" vertical="center"/>
    </xf>
    <xf numFmtId="0" fontId="34" fillId="0" borderId="12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center" vertical="center"/>
    </xf>
    <xf numFmtId="0" fontId="34" fillId="0" borderId="10" xfId="0" applyNumberFormat="1" applyFont="1" applyBorder="1" applyAlignment="1">
      <alignment horizontal="center"/>
    </xf>
    <xf numFmtId="0" fontId="37" fillId="0" borderId="0" xfId="47" applyFont="1"/>
    <xf numFmtId="0" fontId="34" fillId="0" borderId="0" xfId="47" applyFont="1"/>
    <xf numFmtId="0" fontId="34" fillId="0" borderId="0" xfId="47" applyFont="1" applyAlignment="1">
      <alignment horizontal="center"/>
    </xf>
    <xf numFmtId="0" fontId="34" fillId="0" borderId="0" xfId="47" applyFont="1" applyFill="1" applyBorder="1" applyAlignment="1">
      <alignment horizontal="right" vertical="center"/>
    </xf>
    <xf numFmtId="0" fontId="34" fillId="0" borderId="10" xfId="47" applyNumberFormat="1" applyFont="1" applyFill="1" applyBorder="1" applyAlignment="1">
      <alignment horizontal="center" vertical="center"/>
    </xf>
    <xf numFmtId="0" fontId="34" fillId="0" borderId="10" xfId="47" applyNumberFormat="1" applyFont="1" applyBorder="1" applyAlignment="1">
      <alignment horizontal="center"/>
    </xf>
    <xf numFmtId="0" fontId="34" fillId="0" borderId="10" xfId="47" applyFont="1" applyBorder="1" applyAlignment="1">
      <alignment horizontal="center" vertical="center" wrapText="1"/>
    </xf>
    <xf numFmtId="0" fontId="34" fillId="0" borderId="12" xfId="47" applyFont="1" applyBorder="1" applyAlignment="1">
      <alignment horizontal="center" vertical="center" wrapText="1"/>
    </xf>
    <xf numFmtId="176" fontId="38" fillId="0" borderId="0" xfId="47" applyNumberFormat="1" applyFont="1" applyFill="1" applyBorder="1" applyAlignment="1">
      <alignment horizontal="right" vertical="center"/>
    </xf>
    <xf numFmtId="49" fontId="33" fillId="0" borderId="10" xfId="0" applyNumberFormat="1" applyFont="1" applyFill="1" applyBorder="1" applyAlignment="1">
      <alignment horizontal="center" vertical="center"/>
    </xf>
    <xf numFmtId="4" fontId="33" fillId="0" borderId="10" xfId="47" applyNumberFormat="1" applyFont="1" applyFill="1" applyBorder="1" applyAlignment="1" applyProtection="1">
      <alignment horizontal="right" vertical="center"/>
    </xf>
    <xf numFmtId="4" fontId="34" fillId="0" borderId="10" xfId="47" applyNumberFormat="1" applyFont="1" applyFill="1" applyBorder="1" applyAlignment="1" applyProtection="1">
      <alignment horizontal="right" vertical="center"/>
    </xf>
    <xf numFmtId="4" fontId="33" fillId="0" borderId="10" xfId="47" applyNumberFormat="1" applyFont="1" applyFill="1" applyBorder="1" applyAlignment="1">
      <alignment horizontal="right" vertical="center"/>
    </xf>
    <xf numFmtId="0" fontId="33" fillId="0" borderId="10" xfId="47" applyNumberFormat="1" applyFont="1" applyFill="1" applyBorder="1" applyAlignment="1" applyProtection="1">
      <alignment horizontal="right" vertical="center"/>
    </xf>
    <xf numFmtId="4" fontId="33" fillId="0" borderId="10" xfId="47" applyNumberFormat="1" applyFont="1" applyFill="1" applyBorder="1" applyAlignment="1">
      <alignment horizontal="right"/>
    </xf>
    <xf numFmtId="0" fontId="3" fillId="0" borderId="0" xfId="47" applyFont="1" applyAlignment="1">
      <alignment horizontal="right"/>
    </xf>
    <xf numFmtId="0" fontId="15" fillId="0" borderId="0" xfId="47" applyAlignment="1">
      <alignment horizontal="right"/>
    </xf>
    <xf numFmtId="178" fontId="33" fillId="0" borderId="10" xfId="47" applyNumberFormat="1" applyFont="1" applyFill="1" applyBorder="1" applyAlignment="1" applyProtection="1">
      <alignment horizontal="right" vertical="center"/>
    </xf>
    <xf numFmtId="178" fontId="28" fillId="0" borderId="0" xfId="0" applyNumberFormat="1" applyFont="1" applyAlignment="1">
      <alignment vertical="center"/>
    </xf>
    <xf numFmtId="176" fontId="40" fillId="0" borderId="10" xfId="47" applyNumberFormat="1" applyFont="1" applyFill="1" applyBorder="1" applyAlignment="1">
      <alignment vertical="center"/>
    </xf>
    <xf numFmtId="176" fontId="40" fillId="0" borderId="10" xfId="47" applyNumberFormat="1" applyFont="1" applyFill="1" applyBorder="1" applyAlignment="1" applyProtection="1">
      <alignment vertical="center"/>
    </xf>
    <xf numFmtId="176" fontId="40" fillId="0" borderId="10" xfId="0" applyNumberFormat="1" applyFont="1" applyFill="1" applyBorder="1" applyAlignment="1">
      <alignment vertical="center"/>
    </xf>
    <xf numFmtId="178" fontId="34" fillId="0" borderId="10" xfId="47" applyNumberFormat="1" applyFont="1" applyFill="1" applyBorder="1" applyAlignment="1" applyProtection="1">
      <alignment horizontal="right" vertical="center"/>
    </xf>
    <xf numFmtId="178" fontId="33" fillId="0" borderId="10" xfId="47" applyNumberFormat="1" applyFont="1" applyFill="1" applyBorder="1" applyAlignment="1">
      <alignment horizontal="right" vertical="center"/>
    </xf>
    <xf numFmtId="0" fontId="15" fillId="0" borderId="0" xfId="80" applyAlignment="1">
      <alignment vertical="center"/>
    </xf>
    <xf numFmtId="0" fontId="34" fillId="0" borderId="10" xfId="80" applyFont="1" applyBorder="1" applyAlignment="1">
      <alignment horizontal="center" vertical="center" wrapText="1"/>
    </xf>
    <xf numFmtId="179" fontId="34" fillId="0" borderId="0" xfId="80" applyNumberFormat="1" applyFont="1" applyAlignment="1">
      <alignment vertical="center"/>
    </xf>
    <xf numFmtId="0" fontId="0" fillId="0" borderId="0" xfId="80" applyFont="1" applyAlignment="1">
      <alignment vertical="center"/>
    </xf>
    <xf numFmtId="0" fontId="33" fillId="0" borderId="10" xfId="81" applyFont="1" applyFill="1" applyBorder="1" applyAlignment="1">
      <alignment vertical="center"/>
    </xf>
    <xf numFmtId="0" fontId="33" fillId="0" borderId="10" xfId="0" applyFont="1" applyFill="1" applyBorder="1" applyAlignment="1">
      <alignment vertical="center"/>
    </xf>
    <xf numFmtId="178" fontId="33" fillId="0" borderId="10" xfId="0" applyNumberFormat="1" applyFont="1" applyFill="1" applyBorder="1" applyAlignment="1">
      <alignment horizontal="right"/>
    </xf>
    <xf numFmtId="0" fontId="0" fillId="0" borderId="10" xfId="0" applyFill="1" applyBorder="1" applyAlignment="1">
      <alignment vertical="center"/>
    </xf>
    <xf numFmtId="178" fontId="0" fillId="0" borderId="10" xfId="0" applyNumberFormat="1" applyFill="1" applyBorder="1" applyAlignment="1">
      <alignment horizontal="right"/>
    </xf>
    <xf numFmtId="0" fontId="5" fillId="0" borderId="10" xfId="0" applyFont="1" applyFill="1" applyBorder="1" applyAlignment="1">
      <alignment vertical="center"/>
    </xf>
    <xf numFmtId="0" fontId="33" fillId="0" borderId="10" xfId="0" applyNumberFormat="1" applyFont="1" applyFill="1" applyBorder="1" applyAlignment="1">
      <alignment horizontal="left"/>
    </xf>
    <xf numFmtId="178" fontId="33" fillId="0" borderId="10" xfId="0" applyNumberFormat="1" applyFont="1" applyFill="1" applyBorder="1"/>
    <xf numFmtId="0" fontId="0" fillId="0" borderId="0" xfId="0" applyFill="1"/>
    <xf numFmtId="0" fontId="0" fillId="0" borderId="10" xfId="0" applyNumberFormat="1" applyFill="1" applyBorder="1" applyAlignment="1">
      <alignment horizontal="left"/>
    </xf>
    <xf numFmtId="0" fontId="40" fillId="0" borderId="10" xfId="47" applyFont="1" applyFill="1" applyBorder="1" applyAlignment="1">
      <alignment vertical="center"/>
    </xf>
    <xf numFmtId="0" fontId="33" fillId="0" borderId="10" xfId="47" applyFont="1" applyFill="1" applyBorder="1" applyAlignment="1">
      <alignment vertical="center"/>
    </xf>
    <xf numFmtId="178" fontId="33" fillId="0" borderId="10" xfId="47" applyNumberFormat="1" applyFont="1" applyFill="1" applyBorder="1" applyAlignment="1">
      <alignment horizontal="right"/>
    </xf>
    <xf numFmtId="0" fontId="33" fillId="0" borderId="10" xfId="47" applyNumberFormat="1" applyFont="1" applyFill="1" applyBorder="1" applyAlignment="1">
      <alignment horizontal="left"/>
    </xf>
    <xf numFmtId="0" fontId="33" fillId="0" borderId="0" xfId="47" applyFont="1" applyFill="1"/>
    <xf numFmtId="0" fontId="15" fillId="0" borderId="10" xfId="47" applyNumberFormat="1" applyFill="1" applyBorder="1" applyAlignment="1">
      <alignment horizontal="left"/>
    </xf>
    <xf numFmtId="178" fontId="15" fillId="0" borderId="10" xfId="47" applyNumberFormat="1" applyFill="1" applyBorder="1" applyAlignment="1">
      <alignment horizontal="right"/>
    </xf>
    <xf numFmtId="0" fontId="15" fillId="0" borderId="0" xfId="47" applyFill="1"/>
    <xf numFmtId="4" fontId="0" fillId="0" borderId="10" xfId="0" applyNumberFormat="1" applyFill="1" applyBorder="1" applyAlignment="1">
      <alignment horizontal="right"/>
    </xf>
    <xf numFmtId="49" fontId="0" fillId="0" borderId="10" xfId="0" applyNumberFormat="1" applyFill="1" applyBorder="1"/>
    <xf numFmtId="177" fontId="33" fillId="0" borderId="10" xfId="0" applyNumberFormat="1" applyFont="1" applyFill="1" applyBorder="1" applyAlignment="1">
      <alignment vertical="center"/>
    </xf>
    <xf numFmtId="177" fontId="34" fillId="0" borderId="10" xfId="0" applyNumberFormat="1" applyFont="1" applyFill="1" applyBorder="1" applyAlignment="1">
      <alignment vertical="center"/>
    </xf>
    <xf numFmtId="4" fontId="33" fillId="0" borderId="10" xfId="0" applyNumberFormat="1" applyFont="1" applyFill="1" applyBorder="1" applyAlignment="1">
      <alignment horizontal="right" vertical="center"/>
    </xf>
    <xf numFmtId="0" fontId="33" fillId="0" borderId="10" xfId="0" applyFont="1" applyFill="1" applyBorder="1" applyAlignment="1">
      <alignment horizontal="center" vertical="center"/>
    </xf>
    <xf numFmtId="178" fontId="0" fillId="0" borderId="10" xfId="0" applyNumberFormat="1" applyFill="1" applyBorder="1" applyAlignment="1">
      <alignment horizontal="right" vertical="center"/>
    </xf>
    <xf numFmtId="0" fontId="0" fillId="0" borderId="10" xfId="0" applyNumberFormat="1" applyFill="1" applyBorder="1" applyAlignment="1">
      <alignment horizontal="left" vertical="center"/>
    </xf>
    <xf numFmtId="0" fontId="34" fillId="0" borderId="0" xfId="0" applyFont="1" applyAlignment="1">
      <alignment horizontal="right"/>
    </xf>
    <xf numFmtId="0" fontId="34" fillId="0" borderId="10" xfId="0" applyFont="1" applyBorder="1" applyAlignment="1">
      <alignment horizontal="center"/>
    </xf>
    <xf numFmtId="4" fontId="34" fillId="0" borderId="11" xfId="80" applyNumberFormat="1" applyFont="1" applyFill="1" applyBorder="1" applyAlignment="1">
      <alignment horizontal="right" vertical="center" wrapText="1"/>
    </xf>
    <xf numFmtId="179" fontId="15" fillId="0" borderId="0" xfId="80" applyNumberFormat="1" applyFill="1" applyAlignment="1">
      <alignment vertical="center"/>
    </xf>
    <xf numFmtId="0" fontId="34" fillId="0" borderId="11" xfId="80" applyNumberFormat="1" applyFont="1" applyFill="1" applyBorder="1" applyAlignment="1">
      <alignment horizontal="left" vertical="center"/>
    </xf>
    <xf numFmtId="49" fontId="4" fillId="0" borderId="0" xfId="0" applyNumberFormat="1" applyFont="1" applyFill="1" applyAlignment="1" applyProtection="1">
      <alignment vertical="center"/>
    </xf>
    <xf numFmtId="2" fontId="4" fillId="0" borderId="0" xfId="0" applyNumberFormat="1" applyFont="1" applyFill="1" applyAlignment="1" applyProtection="1">
      <alignment vertical="center"/>
    </xf>
    <xf numFmtId="0" fontId="4" fillId="0" borderId="0" xfId="0" applyNumberFormat="1" applyFont="1" applyFill="1" applyAlignment="1" applyProtection="1">
      <alignment vertical="center"/>
    </xf>
    <xf numFmtId="0" fontId="44" fillId="0" borderId="0" xfId="0" applyFont="1" applyFill="1" applyAlignment="1">
      <alignment vertical="center"/>
    </xf>
    <xf numFmtId="2" fontId="4" fillId="0" borderId="0" xfId="0" applyNumberFormat="1" applyFont="1" applyFill="1" applyAlignment="1" applyProtection="1">
      <alignment horizontal="center" vertical="center"/>
    </xf>
    <xf numFmtId="0" fontId="5" fillId="0" borderId="0" xfId="0" applyFont="1" applyFill="1" applyAlignment="1">
      <alignment vertical="center"/>
    </xf>
    <xf numFmtId="180" fontId="4" fillId="0" borderId="0" xfId="0" applyNumberFormat="1" applyFont="1" applyFill="1" applyAlignment="1">
      <alignment horizontal="right" vertical="center"/>
    </xf>
    <xf numFmtId="49" fontId="4" fillId="0" borderId="0" xfId="0" applyNumberFormat="1" applyFont="1" applyFill="1" applyAlignment="1" applyProtection="1">
      <alignment horizontal="left" vertical="center"/>
    </xf>
    <xf numFmtId="49" fontId="4" fillId="0" borderId="0" xfId="0" applyNumberFormat="1" applyFont="1" applyFill="1" applyAlignment="1" applyProtection="1">
      <alignment horizontal="center" vertical="center"/>
    </xf>
    <xf numFmtId="0" fontId="4" fillId="0" borderId="0" xfId="0" applyNumberFormat="1" applyFont="1" applyFill="1" applyAlignment="1" applyProtection="1">
      <alignment horizontal="center" vertical="center"/>
    </xf>
    <xf numFmtId="181" fontId="5" fillId="0" borderId="0" xfId="0" applyNumberFormat="1" applyFont="1" applyFill="1" applyAlignment="1">
      <alignment vertical="center"/>
    </xf>
    <xf numFmtId="181" fontId="5" fillId="0" borderId="0" xfId="0" applyNumberFormat="1" applyFont="1" applyFill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49" fontId="4" fillId="0" borderId="12" xfId="0" applyNumberFormat="1" applyFont="1" applyFill="1" applyBorder="1" applyAlignment="1" applyProtection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49" fontId="0" fillId="0" borderId="13" xfId="0" applyNumberFormat="1" applyFill="1" applyBorder="1" applyAlignment="1">
      <alignment horizontal="left" vertical="center"/>
    </xf>
    <xf numFmtId="49" fontId="4" fillId="0" borderId="14" xfId="0" applyNumberFormat="1" applyFont="1" applyFill="1" applyBorder="1" applyAlignment="1" applyProtection="1">
      <alignment horizontal="left" vertical="center"/>
    </xf>
    <xf numFmtId="49" fontId="4" fillId="0" borderId="10" xfId="0" applyNumberFormat="1" applyFont="1" applyFill="1" applyBorder="1" applyAlignment="1" applyProtection="1">
      <alignment horizontal="left" vertical="center"/>
    </xf>
    <xf numFmtId="4" fontId="0" fillId="0" borderId="10" xfId="0" applyNumberFormat="1" applyFont="1" applyFill="1" applyBorder="1" applyAlignment="1" applyProtection="1">
      <alignment horizontal="right" vertical="center"/>
    </xf>
    <xf numFmtId="0" fontId="4" fillId="0" borderId="0" xfId="0" applyFont="1"/>
    <xf numFmtId="18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0" xfId="69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49" fontId="0" fillId="0" borderId="10" xfId="0" applyNumberFormat="1" applyFill="1" applyBorder="1" applyAlignment="1">
      <alignment horizontal="left" vertical="center"/>
    </xf>
    <xf numFmtId="49" fontId="0" fillId="0" borderId="10" xfId="0" applyNumberFormat="1" applyFill="1" applyBorder="1" applyAlignment="1">
      <alignment horizontal="center" vertical="center"/>
    </xf>
    <xf numFmtId="4" fontId="0" fillId="0" borderId="10" xfId="0" applyNumberFormat="1" applyFill="1" applyBorder="1" applyAlignment="1">
      <alignment horizontal="right" vertical="center"/>
    </xf>
    <xf numFmtId="0" fontId="0" fillId="0" borderId="10" xfId="0" applyBorder="1"/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vertical="center" wrapText="1"/>
    </xf>
    <xf numFmtId="0" fontId="15" fillId="0" borderId="10" xfId="0" applyFont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10" xfId="0" applyFill="1" applyBorder="1" applyAlignment="1">
      <alignment vertical="center" wrapText="1"/>
    </xf>
    <xf numFmtId="0" fontId="15" fillId="0" borderId="10" xfId="0" applyFont="1" applyBorder="1" applyAlignment="1">
      <alignment vertical="center"/>
    </xf>
    <xf numFmtId="0" fontId="0" fillId="0" borderId="0" xfId="0" applyBorder="1" applyAlignment="1">
      <alignment horizontal="center" vertical="center" textRotation="255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9" fontId="0" fillId="0" borderId="0" xfId="0" applyNumberFormat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47" fillId="0" borderId="0" xfId="0" applyFont="1" applyAlignment="1">
      <alignment vertical="center"/>
    </xf>
    <xf numFmtId="0" fontId="51" fillId="0" borderId="0" xfId="0" applyFont="1" applyAlignment="1">
      <alignment horizontal="left" vertical="center" wrapText="1"/>
    </xf>
    <xf numFmtId="0" fontId="52" fillId="0" borderId="0" xfId="0" applyFont="1" applyAlignment="1">
      <alignment horizontal="left" vertical="center" wrapText="1"/>
    </xf>
    <xf numFmtId="0" fontId="52" fillId="0" borderId="0" xfId="0" applyFont="1" applyAlignment="1">
      <alignment horizontal="right" vertical="center" wrapText="1"/>
    </xf>
    <xf numFmtId="0" fontId="53" fillId="0" borderId="36" xfId="0" applyFont="1" applyBorder="1" applyAlignment="1">
      <alignment horizontal="center" vertical="center" wrapText="1"/>
    </xf>
    <xf numFmtId="0" fontId="54" fillId="0" borderId="0" xfId="0" applyFont="1" applyAlignment="1">
      <alignment horizontal="left" vertical="center" wrapText="1"/>
    </xf>
    <xf numFmtId="0" fontId="54" fillId="0" borderId="40" xfId="0" applyFont="1" applyBorder="1" applyAlignment="1">
      <alignment horizontal="center" vertical="center" wrapText="1"/>
    </xf>
    <xf numFmtId="0" fontId="54" fillId="0" borderId="36" xfId="0" applyFont="1" applyBorder="1" applyAlignment="1">
      <alignment horizontal="center" vertical="center" wrapText="1"/>
    </xf>
    <xf numFmtId="0" fontId="46" fillId="0" borderId="37" xfId="0" applyFont="1" applyBorder="1" applyAlignment="1">
      <alignment horizontal="left" vertical="center" wrapText="1"/>
    </xf>
    <xf numFmtId="0" fontId="52" fillId="0" borderId="36" xfId="0" applyFont="1" applyBorder="1" applyAlignment="1">
      <alignment horizontal="left" vertical="center" wrapText="1"/>
    </xf>
    <xf numFmtId="0" fontId="46" fillId="0" borderId="36" xfId="0" applyFont="1" applyBorder="1" applyAlignment="1">
      <alignment horizontal="left" vertical="center" wrapText="1"/>
    </xf>
    <xf numFmtId="0" fontId="54" fillId="0" borderId="36" xfId="0" applyFont="1" applyBorder="1" applyAlignment="1">
      <alignment horizontal="left" vertical="center" wrapText="1"/>
    </xf>
    <xf numFmtId="0" fontId="54" fillId="0" borderId="36" xfId="0" applyFont="1" applyBorder="1" applyAlignment="1">
      <alignment horizontal="center" wrapText="1"/>
    </xf>
    <xf numFmtId="0" fontId="15" fillId="0" borderId="10" xfId="0" applyNumberFormat="1" applyFont="1" applyFill="1" applyBorder="1" applyAlignment="1" applyProtection="1">
      <alignment horizontal="center" vertical="center"/>
    </xf>
    <xf numFmtId="0" fontId="36" fillId="0" borderId="0" xfId="0" applyNumberFormat="1" applyFont="1" applyFill="1" applyBorder="1" applyAlignment="1" applyProtection="1">
      <alignment horizontal="center" vertical="center"/>
    </xf>
    <xf numFmtId="0" fontId="29" fillId="0" borderId="14" xfId="0" applyNumberFormat="1" applyFont="1" applyFill="1" applyBorder="1" applyAlignment="1" applyProtection="1">
      <alignment horizontal="center" vertical="center"/>
    </xf>
    <xf numFmtId="0" fontId="15" fillId="0" borderId="15" xfId="0" applyNumberFormat="1" applyFont="1" applyFill="1" applyBorder="1" applyAlignment="1" applyProtection="1">
      <alignment horizontal="center" vertical="center"/>
    </xf>
    <xf numFmtId="0" fontId="6" fillId="0" borderId="10" xfId="81" applyFont="1" applyBorder="1" applyAlignment="1">
      <alignment horizontal="center" vertical="center" wrapText="1"/>
    </xf>
    <xf numFmtId="0" fontId="34" fillId="0" borderId="10" xfId="81" applyFont="1" applyBorder="1" applyAlignment="1">
      <alignment horizontal="center" vertical="center"/>
    </xf>
    <xf numFmtId="0" fontId="6" fillId="0" borderId="12" xfId="81" applyFont="1" applyBorder="1" applyAlignment="1">
      <alignment horizontal="center" vertical="center" wrapText="1"/>
    </xf>
    <xf numFmtId="0" fontId="6" fillId="0" borderId="16" xfId="81" applyFont="1" applyBorder="1" applyAlignment="1">
      <alignment horizontal="center" vertical="center" wrapText="1"/>
    </xf>
    <xf numFmtId="0" fontId="6" fillId="0" borderId="11" xfId="81" applyFont="1" applyBorder="1" applyAlignment="1">
      <alignment horizontal="center" vertical="center" wrapText="1"/>
    </xf>
    <xf numFmtId="0" fontId="39" fillId="0" borderId="0" xfId="80" applyFont="1" applyAlignment="1">
      <alignment horizontal="center" vertical="center"/>
    </xf>
    <xf numFmtId="0" fontId="34" fillId="0" borderId="10" xfId="80" applyFont="1" applyBorder="1" applyAlignment="1">
      <alignment horizontal="center" vertical="center"/>
    </xf>
    <xf numFmtId="0" fontId="34" fillId="0" borderId="14" xfId="80" applyFont="1" applyBorder="1" applyAlignment="1">
      <alignment horizontal="center" vertical="center"/>
    </xf>
    <xf numFmtId="0" fontId="34" fillId="0" borderId="15" xfId="80" applyFont="1" applyBorder="1" applyAlignment="1">
      <alignment horizontal="center" vertical="center"/>
    </xf>
    <xf numFmtId="0" fontId="34" fillId="0" borderId="17" xfId="80" applyFont="1" applyBorder="1" applyAlignment="1">
      <alignment horizontal="center" vertical="center"/>
    </xf>
    <xf numFmtId="0" fontId="42" fillId="0" borderId="0" xfId="47" applyNumberFormat="1" applyFont="1" applyFill="1" applyBorder="1" applyAlignment="1" applyProtection="1">
      <alignment horizontal="center" vertical="center"/>
    </xf>
    <xf numFmtId="0" fontId="27" fillId="0" borderId="0" xfId="47" applyNumberFormat="1" applyFont="1" applyFill="1" applyBorder="1" applyAlignment="1" applyProtection="1">
      <alignment horizontal="center" vertical="center"/>
    </xf>
    <xf numFmtId="0" fontId="33" fillId="0" borderId="14" xfId="47" applyNumberFormat="1" applyFont="1" applyFill="1" applyBorder="1" applyAlignment="1" applyProtection="1">
      <alignment horizontal="center" vertical="center"/>
    </xf>
    <xf numFmtId="0" fontId="33" fillId="0" borderId="17" xfId="47" applyNumberFormat="1" applyFont="1" applyFill="1" applyBorder="1" applyAlignment="1" applyProtection="1">
      <alignment horizontal="center" vertical="center"/>
    </xf>
    <xf numFmtId="0" fontId="33" fillId="0" borderId="10" xfId="47" applyNumberFormat="1" applyFont="1" applyFill="1" applyBorder="1" applyAlignment="1" applyProtection="1">
      <alignment horizontal="center" vertical="center"/>
    </xf>
    <xf numFmtId="0" fontId="36" fillId="0" borderId="0" xfId="47" applyNumberFormat="1" applyFont="1" applyFill="1" applyBorder="1" applyAlignment="1" applyProtection="1">
      <alignment horizontal="center" vertical="center"/>
    </xf>
    <xf numFmtId="0" fontId="34" fillId="0" borderId="10" xfId="47" applyFont="1" applyBorder="1" applyAlignment="1">
      <alignment horizontal="center" vertical="center" wrapText="1"/>
    </xf>
    <xf numFmtId="0" fontId="34" fillId="0" borderId="12" xfId="47" applyFont="1" applyBorder="1" applyAlignment="1">
      <alignment horizontal="center" vertical="center" wrapText="1"/>
    </xf>
    <xf numFmtId="0" fontId="34" fillId="0" borderId="11" xfId="47" applyFont="1" applyBorder="1" applyAlignment="1">
      <alignment horizontal="center" vertical="center" wrapText="1"/>
    </xf>
    <xf numFmtId="0" fontId="34" fillId="0" borderId="12" xfId="47" applyFont="1" applyBorder="1" applyAlignment="1">
      <alignment horizontal="center" vertical="center"/>
    </xf>
    <xf numFmtId="0" fontId="34" fillId="0" borderId="11" xfId="47" applyFont="1" applyBorder="1" applyAlignment="1">
      <alignment horizontal="center" vertical="center"/>
    </xf>
    <xf numFmtId="0" fontId="35" fillId="0" borderId="0" xfId="0" applyNumberFormat="1" applyFont="1" applyFill="1" applyBorder="1" applyAlignment="1" applyProtection="1">
      <alignment horizontal="center" vertical="center"/>
    </xf>
    <xf numFmtId="0" fontId="27" fillId="0" borderId="0" xfId="0" applyNumberFormat="1" applyFont="1" applyFill="1" applyBorder="1" applyAlignment="1" applyProtection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4" fillId="0" borderId="10" xfId="0" applyFont="1" applyBorder="1" applyAlignment="1">
      <alignment horizontal="center"/>
    </xf>
    <xf numFmtId="0" fontId="34" fillId="0" borderId="10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textRotation="255"/>
    </xf>
    <xf numFmtId="9" fontId="0" fillId="0" borderId="10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 textRotation="255"/>
    </xf>
    <xf numFmtId="0" fontId="15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5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49" fontId="4" fillId="0" borderId="0" xfId="0" applyNumberFormat="1" applyFont="1" applyFill="1" applyBorder="1" applyAlignment="1" applyProtection="1">
      <alignment vertical="center"/>
    </xf>
    <xf numFmtId="2" fontId="37" fillId="0" borderId="0" xfId="0" applyNumberFormat="1" applyFont="1" applyFill="1" applyAlignment="1" applyProtection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9" fontId="4" fillId="0" borderId="10" xfId="0" applyNumberFormat="1" applyFont="1" applyFill="1" applyBorder="1" applyAlignment="1" applyProtection="1">
      <alignment horizontal="center" vertical="center" wrapText="1"/>
    </xf>
    <xf numFmtId="180" fontId="0" fillId="0" borderId="10" xfId="0" applyNumberFormat="1" applyFill="1" applyBorder="1" applyAlignment="1" applyProtection="1">
      <alignment horizontal="center" vertical="center" wrapText="1"/>
    </xf>
    <xf numFmtId="2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54" fillId="0" borderId="29" xfId="0" applyFont="1" applyBorder="1" applyAlignment="1">
      <alignment horizontal="center" vertical="center" wrapText="1"/>
    </xf>
    <xf numFmtId="0" fontId="54" fillId="0" borderId="30" xfId="0" applyFont="1" applyBorder="1" applyAlignment="1">
      <alignment horizontal="center" vertical="center" wrapText="1"/>
    </xf>
    <xf numFmtId="0" fontId="54" fillId="0" borderId="37" xfId="0" applyFont="1" applyBorder="1" applyAlignment="1">
      <alignment horizontal="center" vertical="center" wrapText="1"/>
    </xf>
    <xf numFmtId="0" fontId="54" fillId="0" borderId="41" xfId="0" applyFont="1" applyBorder="1" applyAlignment="1">
      <alignment horizontal="left" vertical="center" wrapText="1"/>
    </xf>
    <xf numFmtId="0" fontId="52" fillId="0" borderId="29" xfId="0" applyFont="1" applyBorder="1" applyAlignment="1">
      <alignment horizontal="left" vertical="center" wrapText="1"/>
    </xf>
    <xf numFmtId="0" fontId="52" fillId="0" borderId="30" xfId="0" applyFont="1" applyBorder="1" applyAlignment="1">
      <alignment horizontal="left" vertical="center" wrapText="1"/>
    </xf>
    <xf numFmtId="0" fontId="52" fillId="0" borderId="37" xfId="0" applyFont="1" applyBorder="1" applyAlignment="1">
      <alignment horizontal="left" vertical="center" wrapText="1"/>
    </xf>
    <xf numFmtId="0" fontId="54" fillId="0" borderId="29" xfId="0" applyFont="1" applyBorder="1" applyAlignment="1">
      <alignment horizontal="left" vertical="center" wrapText="1"/>
    </xf>
    <xf numFmtId="0" fontId="54" fillId="0" borderId="30" xfId="0" applyFont="1" applyBorder="1" applyAlignment="1">
      <alignment horizontal="left" vertical="center" wrapText="1"/>
    </xf>
    <xf numFmtId="0" fontId="54" fillId="0" borderId="37" xfId="0" applyFont="1" applyBorder="1" applyAlignment="1">
      <alignment horizontal="left" vertical="center" wrapText="1"/>
    </xf>
    <xf numFmtId="0" fontId="54" fillId="0" borderId="29" xfId="0" applyFont="1" applyBorder="1" applyAlignment="1">
      <alignment horizontal="center" wrapText="1"/>
    </xf>
    <xf numFmtId="0" fontId="54" fillId="0" borderId="31" xfId="0" applyFont="1" applyBorder="1" applyAlignment="1">
      <alignment horizontal="center" wrapText="1"/>
    </xf>
    <xf numFmtId="0" fontId="46" fillId="0" borderId="29" xfId="0" applyFont="1" applyBorder="1" applyAlignment="1">
      <alignment horizontal="center" vertical="center" wrapText="1"/>
    </xf>
    <xf numFmtId="0" fontId="46" fillId="0" borderId="31" xfId="0" applyFont="1" applyBorder="1" applyAlignment="1">
      <alignment horizontal="center" vertical="center" wrapText="1"/>
    </xf>
    <xf numFmtId="0" fontId="46" fillId="0" borderId="29" xfId="0" applyFont="1" applyBorder="1" applyAlignment="1">
      <alignment horizontal="left" vertical="center" wrapText="1"/>
    </xf>
    <xf numFmtId="0" fontId="46" fillId="0" borderId="37" xfId="0" applyFont="1" applyBorder="1" applyAlignment="1">
      <alignment horizontal="left" vertical="center" wrapText="1"/>
    </xf>
    <xf numFmtId="0" fontId="46" fillId="0" borderId="38" xfId="0" applyFont="1" applyBorder="1" applyAlignment="1">
      <alignment horizontal="left" vertical="center" wrapText="1"/>
    </xf>
    <xf numFmtId="0" fontId="46" fillId="0" borderId="39" xfId="0" applyFont="1" applyBorder="1" applyAlignment="1">
      <alignment horizontal="left" vertical="center" wrapText="1"/>
    </xf>
    <xf numFmtId="0" fontId="49" fillId="0" borderId="0" xfId="0" applyFont="1" applyAlignment="1">
      <alignment horizontal="center" vertical="center" wrapText="1"/>
    </xf>
    <xf numFmtId="0" fontId="50" fillId="0" borderId="0" xfId="0" applyFont="1" applyAlignment="1">
      <alignment horizontal="center" vertical="center" wrapText="1"/>
    </xf>
    <xf numFmtId="0" fontId="52" fillId="0" borderId="24" xfId="0" applyFont="1" applyBorder="1" applyAlignment="1">
      <alignment horizontal="left" vertical="center" wrapText="1"/>
    </xf>
    <xf numFmtId="0" fontId="53" fillId="0" borderId="25" xfId="0" applyFont="1" applyBorder="1" applyAlignment="1">
      <alignment horizontal="center" vertical="center" wrapText="1"/>
    </xf>
    <xf numFmtId="0" fontId="53" fillId="0" borderId="26" xfId="0" applyFont="1" applyBorder="1" applyAlignment="1">
      <alignment horizontal="center" vertical="center" wrapText="1"/>
    </xf>
    <xf numFmtId="0" fontId="53" fillId="0" borderId="32" xfId="0" applyFont="1" applyBorder="1" applyAlignment="1">
      <alignment horizontal="center" vertical="center" wrapText="1"/>
    </xf>
    <xf numFmtId="0" fontId="53" fillId="0" borderId="33" xfId="0" applyFont="1" applyBorder="1" applyAlignment="1">
      <alignment horizontal="center" vertical="center" wrapText="1"/>
    </xf>
    <xf numFmtId="0" fontId="53" fillId="0" borderId="27" xfId="0" applyFont="1" applyBorder="1" applyAlignment="1">
      <alignment horizontal="center" vertical="center" wrapText="1"/>
    </xf>
    <xf numFmtId="0" fontId="53" fillId="0" borderId="34" xfId="0" applyFont="1" applyBorder="1" applyAlignment="1">
      <alignment horizontal="center" vertical="center" wrapText="1"/>
    </xf>
    <xf numFmtId="0" fontId="53" fillId="0" borderId="28" xfId="0" applyFont="1" applyBorder="1" applyAlignment="1">
      <alignment horizontal="center" vertical="center" wrapText="1"/>
    </xf>
    <xf numFmtId="0" fontId="53" fillId="0" borderId="35" xfId="0" applyFont="1" applyBorder="1" applyAlignment="1">
      <alignment horizontal="center" vertical="center" wrapText="1"/>
    </xf>
    <xf numFmtId="0" fontId="53" fillId="0" borderId="29" xfId="0" applyFont="1" applyBorder="1" applyAlignment="1">
      <alignment horizontal="center" vertical="center" wrapText="1"/>
    </xf>
    <xf numFmtId="0" fontId="53" fillId="0" borderId="30" xfId="0" applyFont="1" applyBorder="1" applyAlignment="1">
      <alignment horizontal="center" vertical="center" wrapText="1"/>
    </xf>
    <xf numFmtId="0" fontId="53" fillId="0" borderId="31" xfId="0" applyFont="1" applyBorder="1" applyAlignment="1">
      <alignment horizontal="center" vertical="center" wrapText="1"/>
    </xf>
    <xf numFmtId="0" fontId="53" fillId="0" borderId="37" xfId="0" applyFont="1" applyBorder="1" applyAlignment="1">
      <alignment horizontal="center" vertical="center" wrapText="1"/>
    </xf>
  </cellXfs>
  <cellStyles count="107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百分比 2" xfId="19"/>
    <cellStyle name="百分比 2 2" xfId="20"/>
    <cellStyle name="标题" xfId="21" builtinId="15" customBuiltin="1"/>
    <cellStyle name="标题 1" xfId="22" builtinId="16" customBuiltin="1"/>
    <cellStyle name="标题 2" xfId="23" builtinId="17" customBuiltin="1"/>
    <cellStyle name="标题 3" xfId="24" builtinId="18" customBuiltin="1"/>
    <cellStyle name="标题 4" xfId="25" builtinId="19" customBuiltin="1"/>
    <cellStyle name="差" xfId="26" builtinId="27" customBuiltin="1"/>
    <cellStyle name="差_5.中央部门决算（草案)-1" xfId="27"/>
    <cellStyle name="差_A1E3676FE0594016B16394CBFC5F448B" xfId="28"/>
    <cellStyle name="差_CD99D9C8167141BE8DA63EBB126EF9F1_c" xfId="29"/>
    <cellStyle name="差_CD99D9C8167141BE8DA63EBB126EF9F1_c 2" xfId="30"/>
    <cellStyle name="差_表二十六政府购买预算表" xfId="31"/>
    <cellStyle name="差_表二十六政府购买预算表 2" xfId="32"/>
    <cellStyle name="差_表二十六政府购买预算表 2 2" xfId="33"/>
    <cellStyle name="差_表二十六政府购买预算表 2_CD99D9C8167141BE8DA63EBB126EF9F1_c" xfId="34"/>
    <cellStyle name="差_表二十六政府购买预算表 2_CD99D9C8167141BE8DA63EBB126EF9F1_c 2" xfId="35"/>
    <cellStyle name="差_表二十六政府购买预算表 3" xfId="36"/>
    <cellStyle name="差_表一收入支出预算总表" xfId="37"/>
    <cellStyle name="差_表一收入支出预算总表 2" xfId="38"/>
    <cellStyle name="差_出版署2010年度中央部门决算草案" xfId="39"/>
    <cellStyle name="差_全国友协2010年度中央部门决算（草案）" xfId="40"/>
    <cellStyle name="差_司法部2010年度中央部门决算（草案）报" xfId="41"/>
    <cellStyle name="差_政府购买服务表15" xfId="42"/>
    <cellStyle name="差_政府购买服务表15 2" xfId="43"/>
    <cellStyle name="常规" xfId="0" builtinId="0"/>
    <cellStyle name="常规 10" xfId="44"/>
    <cellStyle name="常规 11" xfId="45"/>
    <cellStyle name="常规 12" xfId="46"/>
    <cellStyle name="常规 2" xfId="47"/>
    <cellStyle name="常规 2 2" xfId="48"/>
    <cellStyle name="常规 2 2 2" xfId="49"/>
    <cellStyle name="常规 2 3" xfId="50"/>
    <cellStyle name="常规 3" xfId="51"/>
    <cellStyle name="常规 3 2" xfId="52"/>
    <cellStyle name="常规 3 2 2" xfId="53"/>
    <cellStyle name="常规 3 3" xfId="54"/>
    <cellStyle name="常规 4" xfId="55"/>
    <cellStyle name="常规 4 2" xfId="56"/>
    <cellStyle name="常规 4 2 2" xfId="57"/>
    <cellStyle name="常规 4 3" xfId="58"/>
    <cellStyle name="常规 4_2018年浍南镇预算公开附表" xfId="59"/>
    <cellStyle name="常规 5" xfId="60"/>
    <cellStyle name="常规 5 2" xfId="61"/>
    <cellStyle name="常规 5 2 2" xfId="62"/>
    <cellStyle name="常规 5 3" xfId="63"/>
    <cellStyle name="常规 5_A1E3676FE0594016B16394CBFC5F448B" xfId="64"/>
    <cellStyle name="常规 6" xfId="65"/>
    <cellStyle name="常规 6 2" xfId="66"/>
    <cellStyle name="常规 6 2 2" xfId="67"/>
    <cellStyle name="常规 6 3" xfId="68"/>
    <cellStyle name="常规 7" xfId="69"/>
    <cellStyle name="常规 7 2" xfId="70"/>
    <cellStyle name="常规 7 2 2" xfId="71"/>
    <cellStyle name="常规 7 3" xfId="72"/>
    <cellStyle name="常规 8" xfId="73"/>
    <cellStyle name="常规 8 2" xfId="74"/>
    <cellStyle name="常规 8 2 2" xfId="75"/>
    <cellStyle name="常规 8 3" xfId="76"/>
    <cellStyle name="常规 8_CD99D9C8167141BE8DA63EBB126EF9F1_c" xfId="77"/>
    <cellStyle name="常规 9" xfId="78"/>
    <cellStyle name="常规_2012年预算公开分析表（26个部门财政拨款三公经费）" xfId="79"/>
    <cellStyle name="常规_A1E3676FE0594016B16394CBFC5F448B" xfId="80"/>
    <cellStyle name="常规_省级部门预决算及“三公”经费公开工作方案附件" xfId="81"/>
    <cellStyle name="好" xfId="82" builtinId="26" customBuiltin="1"/>
    <cellStyle name="好_5.中央部门决算（草案)-1" xfId="83"/>
    <cellStyle name="好_A1E3676FE0594016B16394CBFC5F448B" xfId="84"/>
    <cellStyle name="好_出版署2010年度中央部门决算草案" xfId="85"/>
    <cellStyle name="好_全国友协2010年度中央部门决算（草案）" xfId="86"/>
    <cellStyle name="好_司法部2010年度中央部门决算（草案）报" xfId="87"/>
    <cellStyle name="汇总" xfId="88" builtinId="25" customBuiltin="1"/>
    <cellStyle name="计算" xfId="89" builtinId="22" customBuiltin="1"/>
    <cellStyle name="检查单元格" xfId="90" builtinId="23" customBuiltin="1"/>
    <cellStyle name="解释性文本" xfId="91" builtinId="53" customBuiltin="1"/>
    <cellStyle name="警告文本" xfId="92" builtinId="11" customBuiltin="1"/>
    <cellStyle name="链接单元格" xfId="93" builtinId="24" customBuiltin="1"/>
    <cellStyle name="千位分隔[0] 2" xfId="94"/>
    <cellStyle name="千位分隔[0] 2 2" xfId="95"/>
    <cellStyle name="强调文字颜色 1" xfId="96" builtinId="29" customBuiltin="1"/>
    <cellStyle name="强调文字颜色 2" xfId="97" builtinId="33" customBuiltin="1"/>
    <cellStyle name="强调文字颜色 3" xfId="98" builtinId="37" customBuiltin="1"/>
    <cellStyle name="强调文字颜色 4" xfId="99" builtinId="41" customBuiltin="1"/>
    <cellStyle name="强调文字颜色 5" xfId="100" builtinId="45" customBuiltin="1"/>
    <cellStyle name="强调文字颜色 6" xfId="101" builtinId="49" customBuiltin="1"/>
    <cellStyle name="适中" xfId="102" builtinId="28" customBuiltin="1"/>
    <cellStyle name="输出" xfId="103" builtinId="21" customBuiltin="1"/>
    <cellStyle name="输入" xfId="104" builtinId="20" customBuiltin="1"/>
    <cellStyle name="样式 1" xfId="105"/>
    <cellStyle name="注释" xfId="106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IR97"/>
  <sheetViews>
    <sheetView showZeros="0" workbookViewId="0"/>
  </sheetViews>
  <sheetFormatPr defaultColWidth="5.125" defaultRowHeight="14.25"/>
  <cols>
    <col min="1" max="1" width="29.5" customWidth="1"/>
    <col min="2" max="2" width="15.75" customWidth="1"/>
    <col min="3" max="3" width="27" customWidth="1"/>
    <col min="4" max="4" width="27.5" customWidth="1"/>
    <col min="5" max="160" width="5" customWidth="1"/>
  </cols>
  <sheetData>
    <row r="1" spans="1:252" ht="19.5" customHeight="1">
      <c r="A1" s="17" t="s">
        <v>75</v>
      </c>
    </row>
    <row r="2" spans="1:252" s="4" customFormat="1" ht="45.75" customHeight="1">
      <c r="A2" s="192" t="s">
        <v>86</v>
      </c>
      <c r="B2" s="192"/>
      <c r="C2" s="192"/>
      <c r="D2" s="19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</row>
    <row r="3" spans="1:252" s="4" customFormat="1" ht="18.95" customHeight="1">
      <c r="A3" s="9"/>
      <c r="B3" s="1"/>
      <c r="C3" s="2"/>
      <c r="D3" s="16" t="s">
        <v>104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</row>
    <row r="4" spans="1:252" s="4" customFormat="1" ht="22.5" customHeight="1">
      <c r="A4" s="193" t="s">
        <v>33</v>
      </c>
      <c r="B4" s="194"/>
      <c r="C4" s="191" t="s">
        <v>21</v>
      </c>
      <c r="D4" s="19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</row>
    <row r="5" spans="1:252" s="4" customFormat="1" ht="22.5" customHeight="1">
      <c r="A5" s="36" t="s">
        <v>22</v>
      </c>
      <c r="B5" s="56" t="s">
        <v>23</v>
      </c>
      <c r="C5" s="36" t="s">
        <v>22</v>
      </c>
      <c r="D5" s="56" t="s">
        <v>23</v>
      </c>
      <c r="E5" s="5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</row>
    <row r="6" spans="1:252" s="9" customFormat="1" ht="22.5" customHeight="1">
      <c r="A6" s="104" t="s">
        <v>105</v>
      </c>
      <c r="B6" s="57">
        <v>22691902.309999999</v>
      </c>
      <c r="C6" s="97" t="s">
        <v>2</v>
      </c>
      <c r="D6" s="57">
        <v>4738977.7300000004</v>
      </c>
      <c r="E6" s="5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</row>
    <row r="7" spans="1:252" s="9" customFormat="1" ht="22.5" customHeight="1">
      <c r="A7" s="104" t="s">
        <v>106</v>
      </c>
      <c r="B7" s="57">
        <v>0</v>
      </c>
      <c r="C7" s="105" t="s">
        <v>3</v>
      </c>
      <c r="D7" s="57">
        <v>0</v>
      </c>
      <c r="E7" s="5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</row>
    <row r="8" spans="1:252" s="9" customFormat="1" ht="22.5" customHeight="1">
      <c r="A8" s="38" t="s">
        <v>45</v>
      </c>
      <c r="B8" s="57">
        <v>0</v>
      </c>
      <c r="C8" s="105" t="s">
        <v>4</v>
      </c>
      <c r="D8" s="57">
        <v>80000</v>
      </c>
      <c r="E8" s="5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</row>
    <row r="9" spans="1:252" s="9" customFormat="1" ht="22.5" customHeight="1">
      <c r="A9" s="39" t="s">
        <v>107</v>
      </c>
      <c r="B9" s="57">
        <v>0</v>
      </c>
      <c r="C9" s="105" t="s">
        <v>5</v>
      </c>
      <c r="D9" s="57">
        <v>30000</v>
      </c>
      <c r="E9" s="5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</row>
    <row r="10" spans="1:252" s="9" customFormat="1" ht="22.5" customHeight="1">
      <c r="A10" s="38" t="s">
        <v>108</v>
      </c>
      <c r="B10" s="57">
        <v>0</v>
      </c>
      <c r="C10" s="105" t="s">
        <v>6</v>
      </c>
      <c r="D10" s="57">
        <v>30000</v>
      </c>
      <c r="E10" s="5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</row>
    <row r="11" spans="1:252" s="9" customFormat="1" ht="22.5" customHeight="1">
      <c r="A11" s="38" t="s">
        <v>109</v>
      </c>
      <c r="B11" s="57">
        <v>0</v>
      </c>
      <c r="C11" s="105" t="s">
        <v>7</v>
      </c>
      <c r="D11" s="57">
        <v>0</v>
      </c>
      <c r="E11" s="5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</row>
    <row r="12" spans="1:252" s="9" customFormat="1" ht="22.5" customHeight="1">
      <c r="A12" s="38" t="s">
        <v>110</v>
      </c>
      <c r="B12" s="57">
        <v>0</v>
      </c>
      <c r="C12" s="105" t="s">
        <v>9</v>
      </c>
      <c r="D12" s="57">
        <v>118005.98</v>
      </c>
      <c r="E12" s="5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</row>
    <row r="13" spans="1:252" s="9" customFormat="1" ht="22.5" customHeight="1">
      <c r="A13" s="38" t="s">
        <v>111</v>
      </c>
      <c r="B13" s="57">
        <v>0</v>
      </c>
      <c r="C13" s="37" t="s">
        <v>10</v>
      </c>
      <c r="D13" s="57">
        <v>5097055</v>
      </c>
      <c r="E13" s="5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</row>
    <row r="14" spans="1:252" s="9" customFormat="1" ht="22.5" customHeight="1">
      <c r="A14" s="38" t="s">
        <v>112</v>
      </c>
      <c r="B14" s="57">
        <v>0</v>
      </c>
      <c r="C14" s="105" t="s">
        <v>28</v>
      </c>
      <c r="D14" s="57">
        <v>495513.59999999998</v>
      </c>
      <c r="E14" s="5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</row>
    <row r="15" spans="1:252" s="9" customFormat="1" ht="22.5" customHeight="1">
      <c r="A15" s="40"/>
      <c r="B15" s="57"/>
      <c r="C15" s="37" t="s">
        <v>8</v>
      </c>
      <c r="D15" s="57">
        <v>2486000</v>
      </c>
      <c r="E15" s="5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</row>
    <row r="16" spans="1:252" s="9" customFormat="1" ht="22.5" customHeight="1">
      <c r="A16" s="40"/>
      <c r="B16" s="57"/>
      <c r="C16" s="105" t="s">
        <v>11</v>
      </c>
      <c r="D16" s="57">
        <v>730000</v>
      </c>
      <c r="E16" s="5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</row>
    <row r="17" spans="1:252" s="9" customFormat="1" ht="22.5" customHeight="1">
      <c r="A17" s="40"/>
      <c r="B17" s="57"/>
      <c r="C17" s="37" t="s">
        <v>12</v>
      </c>
      <c r="D17" s="57">
        <v>7256156</v>
      </c>
      <c r="E17" s="5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</row>
    <row r="18" spans="1:252" s="9" customFormat="1" ht="22.5" customHeight="1">
      <c r="A18" s="105"/>
      <c r="B18" s="57"/>
      <c r="C18" s="105" t="s">
        <v>13</v>
      </c>
      <c r="D18" s="106">
        <v>0</v>
      </c>
      <c r="E18" s="5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</row>
    <row r="19" spans="1:252" s="9" customFormat="1" ht="22.5" customHeight="1">
      <c r="A19" s="105"/>
      <c r="B19" s="57"/>
      <c r="C19" s="105" t="s">
        <v>27</v>
      </c>
      <c r="D19" s="106">
        <v>100000</v>
      </c>
      <c r="E19" s="5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</row>
    <row r="20" spans="1:252" s="9" customFormat="1" ht="22.5" customHeight="1">
      <c r="A20" s="105"/>
      <c r="B20" s="57"/>
      <c r="C20" s="105" t="s">
        <v>14</v>
      </c>
      <c r="D20" s="106">
        <v>0</v>
      </c>
      <c r="E20" s="5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</row>
    <row r="21" spans="1:252" s="9" customFormat="1" ht="22.5" customHeight="1">
      <c r="A21" s="37"/>
      <c r="B21" s="57"/>
      <c r="C21" s="37" t="s">
        <v>15</v>
      </c>
      <c r="D21" s="106">
        <v>0</v>
      </c>
      <c r="E21" s="5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</row>
    <row r="22" spans="1:252" s="9" customFormat="1" ht="22.5" customHeight="1">
      <c r="A22" s="37"/>
      <c r="B22" s="57"/>
      <c r="C22" s="37" t="s">
        <v>16</v>
      </c>
      <c r="D22" s="106">
        <v>0</v>
      </c>
      <c r="E22" s="5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</row>
    <row r="23" spans="1:252" s="9" customFormat="1" ht="22.5" customHeight="1">
      <c r="A23" s="40"/>
      <c r="B23" s="58"/>
      <c r="C23" s="105" t="s">
        <v>17</v>
      </c>
      <c r="D23" s="106">
        <v>0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</row>
    <row r="24" spans="1:252" s="9" customFormat="1" ht="22.5" customHeight="1">
      <c r="A24" s="40"/>
      <c r="B24" s="58"/>
      <c r="C24" s="105" t="s">
        <v>18</v>
      </c>
      <c r="D24" s="106">
        <v>30194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</row>
    <row r="25" spans="1:252" s="9" customFormat="1" ht="22.5" customHeight="1">
      <c r="A25" s="40"/>
      <c r="B25" s="58"/>
      <c r="C25" s="105" t="s">
        <v>19</v>
      </c>
      <c r="D25" s="106">
        <v>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</row>
    <row r="26" spans="1:252" s="9" customFormat="1" ht="22.5" customHeight="1">
      <c r="A26" s="40"/>
      <c r="B26" s="58"/>
      <c r="C26" s="105" t="s">
        <v>26</v>
      </c>
      <c r="D26" s="106">
        <v>800000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</row>
    <row r="27" spans="1:252" s="9" customFormat="1" ht="22.5" customHeight="1">
      <c r="A27" s="40"/>
      <c r="B27" s="58"/>
      <c r="C27" s="107" t="s">
        <v>123</v>
      </c>
      <c r="D27" s="106">
        <v>0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</row>
    <row r="28" spans="1:252" s="9" customFormat="1" ht="22.5" customHeight="1">
      <c r="A28" s="40"/>
      <c r="B28" s="58"/>
      <c r="C28" s="107" t="s">
        <v>124</v>
      </c>
      <c r="D28" s="108">
        <v>700000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</row>
    <row r="29" spans="1:252" s="9" customFormat="1" ht="22.5" customHeight="1">
      <c r="A29" s="40"/>
      <c r="B29" s="58"/>
      <c r="C29" s="107" t="s">
        <v>125</v>
      </c>
      <c r="D29" s="108">
        <v>0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</row>
    <row r="30" spans="1:252" s="9" customFormat="1" ht="22.5" customHeight="1">
      <c r="A30" s="40"/>
      <c r="B30" s="58"/>
      <c r="C30" s="107" t="s">
        <v>126</v>
      </c>
      <c r="D30" s="108">
        <v>0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</row>
    <row r="31" spans="1:252" s="9" customFormat="1" ht="22.5" customHeight="1">
      <c r="A31" s="11"/>
      <c r="B31" s="59"/>
      <c r="C31" s="109" t="s">
        <v>127</v>
      </c>
      <c r="D31" s="65">
        <v>0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</row>
    <row r="32" spans="1:252" s="9" customFormat="1" ht="22.5" customHeight="1">
      <c r="A32" s="11"/>
      <c r="B32" s="59"/>
      <c r="C32" s="109" t="s">
        <v>128</v>
      </c>
      <c r="D32" s="65">
        <v>0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</row>
    <row r="33" spans="1:252" s="9" customFormat="1" ht="22.5" customHeight="1">
      <c r="A33" s="11"/>
      <c r="B33" s="59"/>
      <c r="C33" s="109" t="s">
        <v>129</v>
      </c>
      <c r="D33" s="65">
        <v>0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</row>
    <row r="34" spans="1:252" s="4" customFormat="1" ht="22.5" customHeight="1">
      <c r="A34" s="34" t="s">
        <v>38</v>
      </c>
      <c r="B34" s="60">
        <f>B6+B7+B8+B9+B10+B11+B12+B13+B14</f>
        <v>22691902.309999999</v>
      </c>
      <c r="C34" s="34" t="s">
        <v>39</v>
      </c>
      <c r="D34" s="60">
        <f>SUM(D6:D33)</f>
        <v>22691902.310000002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</row>
    <row r="35" spans="1:252" s="4" customFormat="1" ht="22.5" customHeight="1">
      <c r="A35" s="35" t="s">
        <v>37</v>
      </c>
      <c r="B35" s="61"/>
      <c r="C35" s="35" t="s">
        <v>40</v>
      </c>
      <c r="D35" s="66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</row>
    <row r="36" spans="1:252" s="4" customFormat="1" ht="22.5" customHeight="1">
      <c r="A36" s="11"/>
      <c r="B36" s="59"/>
      <c r="C36" s="12"/>
      <c r="D36" s="6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</row>
    <row r="37" spans="1:252" s="6" customFormat="1" ht="22.5" customHeight="1">
      <c r="A37" s="20" t="s">
        <v>29</v>
      </c>
      <c r="B37" s="62">
        <f>B34</f>
        <v>22691902.309999999</v>
      </c>
      <c r="C37" s="20" t="s">
        <v>30</v>
      </c>
      <c r="D37" s="67">
        <f>D34</f>
        <v>22691902.310000002</v>
      </c>
      <c r="E37" s="5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</row>
    <row r="38" spans="1:252" s="7" customFormat="1" ht="11.25">
      <c r="C38" s="8"/>
      <c r="D38" s="63"/>
    </row>
    <row r="39" spans="1:252" s="7" customFormat="1" ht="11.25">
      <c r="C39" s="8"/>
      <c r="D39" s="63"/>
    </row>
    <row r="40" spans="1:252">
      <c r="D40" s="64"/>
    </row>
    <row r="41" spans="1:252">
      <c r="D41" s="64"/>
    </row>
    <row r="42" spans="1:252">
      <c r="D42" s="64"/>
    </row>
    <row r="43" spans="1:252">
      <c r="D43" s="64"/>
    </row>
    <row r="44" spans="1:252">
      <c r="D44" s="64"/>
    </row>
    <row r="45" spans="1:252">
      <c r="D45" s="64"/>
    </row>
    <row r="46" spans="1:252">
      <c r="D46" s="64"/>
    </row>
    <row r="47" spans="1:252">
      <c r="D47" s="64"/>
    </row>
    <row r="48" spans="1:252">
      <c r="D48" s="64"/>
    </row>
    <row r="49" spans="4:4">
      <c r="D49" s="64"/>
    </row>
    <row r="50" spans="4:4">
      <c r="D50" s="64"/>
    </row>
    <row r="51" spans="4:4">
      <c r="D51" s="64"/>
    </row>
    <row r="52" spans="4:4">
      <c r="D52" s="64"/>
    </row>
    <row r="53" spans="4:4">
      <c r="D53" s="64"/>
    </row>
    <row r="54" spans="4:4">
      <c r="D54" s="64"/>
    </row>
    <row r="55" spans="4:4">
      <c r="D55" s="64"/>
    </row>
    <row r="56" spans="4:4">
      <c r="D56" s="64"/>
    </row>
    <row r="57" spans="4:4">
      <c r="D57" s="64"/>
    </row>
    <row r="58" spans="4:4">
      <c r="D58" s="64"/>
    </row>
    <row r="59" spans="4:4">
      <c r="D59" s="64"/>
    </row>
    <row r="60" spans="4:4">
      <c r="D60" s="64"/>
    </row>
    <row r="61" spans="4:4">
      <c r="D61" s="64"/>
    </row>
    <row r="62" spans="4:4">
      <c r="D62" s="64"/>
    </row>
    <row r="63" spans="4:4">
      <c r="D63" s="64"/>
    </row>
    <row r="64" spans="4:4">
      <c r="D64" s="64"/>
    </row>
    <row r="65" spans="4:4">
      <c r="D65" s="64"/>
    </row>
    <row r="66" spans="4:4">
      <c r="D66" s="64"/>
    </row>
    <row r="67" spans="4:4">
      <c r="D67" s="64"/>
    </row>
    <row r="68" spans="4:4">
      <c r="D68" s="64"/>
    </row>
    <row r="69" spans="4:4">
      <c r="D69" s="64"/>
    </row>
    <row r="70" spans="4:4">
      <c r="D70" s="64"/>
    </row>
    <row r="71" spans="4:4">
      <c r="D71" s="64"/>
    </row>
    <row r="72" spans="4:4">
      <c r="D72" s="64"/>
    </row>
    <row r="73" spans="4:4">
      <c r="D73" s="64"/>
    </row>
    <row r="74" spans="4:4">
      <c r="D74" s="64"/>
    </row>
    <row r="75" spans="4:4">
      <c r="D75" s="64"/>
    </row>
    <row r="76" spans="4:4">
      <c r="D76" s="64"/>
    </row>
    <row r="77" spans="4:4">
      <c r="D77" s="64"/>
    </row>
    <row r="78" spans="4:4">
      <c r="D78" s="64"/>
    </row>
    <row r="79" spans="4:4">
      <c r="D79" s="64"/>
    </row>
    <row r="80" spans="4:4">
      <c r="D80" s="64"/>
    </row>
    <row r="81" spans="4:4">
      <c r="D81" s="64"/>
    </row>
    <row r="82" spans="4:4">
      <c r="D82" s="64"/>
    </row>
    <row r="83" spans="4:4">
      <c r="D83" s="64"/>
    </row>
    <row r="84" spans="4:4">
      <c r="D84" s="64"/>
    </row>
    <row r="85" spans="4:4">
      <c r="D85" s="64"/>
    </row>
    <row r="86" spans="4:4">
      <c r="D86" s="64"/>
    </row>
    <row r="87" spans="4:4">
      <c r="D87" s="64"/>
    </row>
    <row r="88" spans="4:4">
      <c r="D88" s="64"/>
    </row>
    <row r="89" spans="4:4">
      <c r="D89" s="64"/>
    </row>
    <row r="90" spans="4:4">
      <c r="D90" s="64"/>
    </row>
    <row r="91" spans="4:4">
      <c r="D91" s="64"/>
    </row>
    <row r="92" spans="4:4">
      <c r="D92" s="64"/>
    </row>
    <row r="93" spans="4:4">
      <c r="D93" s="64"/>
    </row>
    <row r="94" spans="4:4">
      <c r="D94" s="64"/>
    </row>
    <row r="95" spans="4:4">
      <c r="D95" s="64"/>
    </row>
    <row r="96" spans="4:4">
      <c r="D96" s="64"/>
    </row>
    <row r="97" spans="4:4">
      <c r="D97" s="64"/>
    </row>
  </sheetData>
  <sheetProtection formatCells="0" formatColumns="0" formatRows="0"/>
  <mergeCells count="3">
    <mergeCell ref="C4:D4"/>
    <mergeCell ref="A2:D2"/>
    <mergeCell ref="A4:B4"/>
  </mergeCells>
  <phoneticPr fontId="3" type="noConversion"/>
  <printOptions horizontalCentered="1"/>
  <pageMargins left="0.47244094488188981" right="0.47244094488188981" top="0.70866141732283472" bottom="0.55118110236220474" header="0.27559055118110237" footer="0.23622047244094491"/>
  <pageSetup paperSize="9" orientation="portrait" r:id="rId1"/>
  <headerFooter alignWithMargins="0"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F13"/>
  <sheetViews>
    <sheetView showGridLines="0" showZeros="0" workbookViewId="0"/>
  </sheetViews>
  <sheetFormatPr defaultRowHeight="14.25"/>
  <cols>
    <col min="1" max="1" width="11.625" customWidth="1"/>
    <col min="2" max="2" width="35" customWidth="1"/>
    <col min="3" max="3" width="18" customWidth="1"/>
    <col min="4" max="4" width="16.25" customWidth="1"/>
    <col min="5" max="5" width="19.625" customWidth="1"/>
    <col min="6" max="6" width="18.5" customWidth="1"/>
  </cols>
  <sheetData>
    <row r="1" spans="1:6" ht="14.25" customHeight="1">
      <c r="A1" s="69" t="s">
        <v>374</v>
      </c>
      <c r="B1" s="69"/>
      <c r="C1" s="69"/>
      <c r="D1" s="69"/>
      <c r="E1" s="69"/>
      <c r="F1" s="69"/>
    </row>
    <row r="2" spans="1:6" ht="30.75" customHeight="1">
      <c r="A2" s="219" t="s">
        <v>289</v>
      </c>
      <c r="B2" s="219"/>
      <c r="C2" s="219"/>
      <c r="D2" s="219"/>
      <c r="E2" s="219"/>
      <c r="F2" s="219"/>
    </row>
    <row r="3" spans="1:6" ht="18.75" customHeight="1">
      <c r="A3" s="69"/>
      <c r="B3" s="69"/>
      <c r="C3" s="69"/>
      <c r="D3" s="69"/>
      <c r="E3" s="69"/>
      <c r="F3" s="130" t="s">
        <v>290</v>
      </c>
    </row>
    <row r="4" spans="1:6" ht="23.25" customHeight="1">
      <c r="A4" s="218" t="s">
        <v>291</v>
      </c>
      <c r="B4" s="218" t="s">
        <v>292</v>
      </c>
      <c r="C4" s="221" t="s">
        <v>102</v>
      </c>
      <c r="D4" s="220" t="s">
        <v>293</v>
      </c>
      <c r="E4" s="220"/>
      <c r="F4" s="220"/>
    </row>
    <row r="5" spans="1:6" ht="23.25" customHeight="1">
      <c r="A5" s="218"/>
      <c r="B5" s="218"/>
      <c r="C5" s="221"/>
      <c r="D5" s="131" t="s">
        <v>94</v>
      </c>
      <c r="E5" s="131" t="s">
        <v>0</v>
      </c>
      <c r="F5" s="131" t="s">
        <v>294</v>
      </c>
    </row>
    <row r="6" spans="1:6" ht="23.25" customHeight="1">
      <c r="A6" s="21">
        <v>1</v>
      </c>
      <c r="B6" s="21">
        <v>2</v>
      </c>
      <c r="C6" s="21">
        <v>3</v>
      </c>
      <c r="D6" s="21" t="s">
        <v>295</v>
      </c>
      <c r="E6" s="21">
        <v>5</v>
      </c>
      <c r="F6" s="21">
        <v>6</v>
      </c>
    </row>
    <row r="7" spans="1:6" s="112" customFormat="1" ht="25.5" customHeight="1">
      <c r="A7" s="129"/>
      <c r="B7" s="129"/>
      <c r="C7" s="128"/>
      <c r="D7" s="128"/>
      <c r="E7" s="128"/>
      <c r="F7" s="128"/>
    </row>
    <row r="8" spans="1:6" ht="25.5" customHeight="1"/>
    <row r="9" spans="1:6" ht="25.5" customHeight="1"/>
    <row r="10" spans="1:6" ht="25.5" customHeight="1"/>
    <row r="11" spans="1:6" ht="25.5" customHeight="1"/>
    <row r="12" spans="1:6" ht="25.5" customHeight="1"/>
    <row r="13" spans="1:6" ht="25.5" customHeight="1"/>
  </sheetData>
  <sheetProtection formatCells="0" formatColumns="0" formatRows="0"/>
  <mergeCells count="5">
    <mergeCell ref="A4:A5"/>
    <mergeCell ref="A2:F2"/>
    <mergeCell ref="D4:F4"/>
    <mergeCell ref="B4:B5"/>
    <mergeCell ref="C4:C5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11"/>
  <sheetViews>
    <sheetView showZeros="0" workbookViewId="0"/>
  </sheetViews>
  <sheetFormatPr defaultRowHeight="14.25"/>
  <cols>
    <col min="1" max="1" width="44.75" customWidth="1"/>
    <col min="2" max="2" width="17.125" customWidth="1"/>
    <col min="3" max="3" width="14.75" customWidth="1"/>
    <col min="4" max="4" width="14.375" customWidth="1"/>
  </cols>
  <sheetData>
    <row r="1" spans="1:4" ht="42.75" customHeight="1">
      <c r="A1" s="94" t="s">
        <v>375</v>
      </c>
      <c r="B1" s="18"/>
      <c r="C1" s="18"/>
    </row>
    <row r="2" spans="1:4" ht="45" customHeight="1">
      <c r="A2" s="222" t="s">
        <v>20</v>
      </c>
      <c r="B2" s="222"/>
      <c r="C2" s="222"/>
      <c r="D2" s="222"/>
    </row>
    <row r="3" spans="1:4" ht="24" customHeight="1">
      <c r="D3" s="42" t="s">
        <v>41</v>
      </c>
    </row>
    <row r="4" spans="1:4" ht="45" customHeight="1">
      <c r="A4" s="50" t="s">
        <v>73</v>
      </c>
      <c r="B4" s="21" t="s">
        <v>103</v>
      </c>
      <c r="C4" s="21" t="s">
        <v>31</v>
      </c>
      <c r="D4" s="21" t="s">
        <v>32</v>
      </c>
    </row>
    <row r="5" spans="1:4" s="112" customFormat="1" ht="34.5" customHeight="1">
      <c r="A5" s="127" t="s">
        <v>74</v>
      </c>
      <c r="B5" s="126">
        <v>33</v>
      </c>
      <c r="C5" s="127"/>
      <c r="D5" s="125"/>
    </row>
    <row r="6" spans="1:4" s="112" customFormat="1" ht="34.5" customHeight="1">
      <c r="A6" s="51" t="s">
        <v>68</v>
      </c>
      <c r="B6" s="126">
        <v>0</v>
      </c>
      <c r="C6" s="51"/>
      <c r="D6" s="124"/>
    </row>
    <row r="7" spans="1:4" s="112" customFormat="1" ht="34.5" customHeight="1">
      <c r="A7" s="51" t="s">
        <v>69</v>
      </c>
      <c r="B7" s="126">
        <v>10.5</v>
      </c>
      <c r="C7" s="51"/>
      <c r="D7" s="124"/>
    </row>
    <row r="8" spans="1:4" s="112" customFormat="1" ht="34.5" customHeight="1">
      <c r="A8" s="51" t="s">
        <v>70</v>
      </c>
      <c r="B8" s="126">
        <v>22.5</v>
      </c>
      <c r="C8" s="51"/>
      <c r="D8" s="124"/>
    </row>
    <row r="9" spans="1:4" s="112" customFormat="1" ht="34.5" customHeight="1">
      <c r="A9" s="51" t="s">
        <v>71</v>
      </c>
      <c r="B9" s="126">
        <v>22.5</v>
      </c>
      <c r="C9" s="51"/>
      <c r="D9" s="124"/>
    </row>
    <row r="10" spans="1:4" s="112" customFormat="1" ht="34.5" customHeight="1">
      <c r="A10" s="51" t="s">
        <v>72</v>
      </c>
      <c r="B10" s="126">
        <v>0</v>
      </c>
      <c r="C10" s="51"/>
      <c r="D10" s="124"/>
    </row>
    <row r="11" spans="1:4" ht="15">
      <c r="A11" s="13"/>
      <c r="B11" s="13"/>
      <c r="C11" s="13"/>
    </row>
  </sheetData>
  <sheetProtection formatCells="0" formatColumns="0" formatRows="0"/>
  <mergeCells count="1">
    <mergeCell ref="A2:D2"/>
  </mergeCells>
  <phoneticPr fontId="3" type="noConversion"/>
  <printOptions horizontalCentered="1"/>
  <pageMargins left="0.75" right="0.41" top="0.78740157480314965" bottom="0.74803149606299213" header="0.51181102362204722" footer="0.43307086614173229"/>
  <pageSetup paperSize="9" scale="9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310"/>
  <sheetViews>
    <sheetView tabSelected="1" topLeftCell="A295" workbookViewId="0">
      <selection activeCell="G306" sqref="G306:G309"/>
    </sheetView>
  </sheetViews>
  <sheetFormatPr defaultRowHeight="14.25"/>
  <cols>
    <col min="1" max="1" width="4.75" style="164" customWidth="1"/>
    <col min="2" max="2" width="5.375" style="164" customWidth="1"/>
    <col min="3" max="3" width="9.125" style="164" customWidth="1"/>
    <col min="4" max="4" width="15.625" style="164" customWidth="1"/>
    <col min="5" max="5" width="5.75" style="164" customWidth="1"/>
    <col min="6" max="6" width="3.625" style="164" customWidth="1"/>
    <col min="7" max="7" width="14.375" style="164" customWidth="1"/>
    <col min="8" max="8" width="12.125" style="164" customWidth="1"/>
    <col min="9" max="9" width="4.75" style="164" customWidth="1"/>
    <col min="10" max="10" width="6.125" style="164" customWidth="1"/>
    <col min="11" max="16384" width="9" style="164"/>
  </cols>
  <sheetData>
    <row r="1" spans="1:10">
      <c r="A1" s="242" t="s">
        <v>415</v>
      </c>
      <c r="B1" s="242"/>
    </row>
    <row r="2" spans="1:10" ht="22.5">
      <c r="C2" s="240" t="s">
        <v>416</v>
      </c>
      <c r="D2" s="240"/>
      <c r="E2" s="240"/>
      <c r="F2" s="240"/>
      <c r="G2" s="240"/>
      <c r="H2" s="240"/>
      <c r="I2" s="240"/>
      <c r="J2" s="240"/>
    </row>
    <row r="3" spans="1:10">
      <c r="A3" s="241" t="s">
        <v>417</v>
      </c>
      <c r="B3" s="241"/>
      <c r="C3" s="241"/>
      <c r="D3" s="241"/>
      <c r="E3" s="241"/>
      <c r="F3" s="241"/>
      <c r="G3" s="241"/>
      <c r="H3" s="241"/>
      <c r="I3" s="241"/>
      <c r="J3" s="241"/>
    </row>
    <row r="4" spans="1:10" ht="20.25" customHeight="1">
      <c r="A4" s="223" t="s">
        <v>418</v>
      </c>
      <c r="B4" s="223"/>
      <c r="C4" s="223"/>
      <c r="D4" s="223" t="s">
        <v>419</v>
      </c>
      <c r="E4" s="223"/>
      <c r="F4" s="223"/>
      <c r="G4" s="223"/>
      <c r="H4" s="223"/>
      <c r="I4" s="223"/>
      <c r="J4" s="223"/>
    </row>
    <row r="5" spans="1:10" ht="20.25" customHeight="1">
      <c r="A5" s="223" t="s">
        <v>420</v>
      </c>
      <c r="B5" s="223"/>
      <c r="C5" s="223"/>
      <c r="D5" s="223" t="s">
        <v>421</v>
      </c>
      <c r="E5" s="223"/>
      <c r="F5" s="223"/>
      <c r="G5" s="223"/>
      <c r="H5" s="223"/>
      <c r="I5" s="223"/>
      <c r="J5" s="223"/>
    </row>
    <row r="6" spans="1:10" ht="20.25" customHeight="1">
      <c r="A6" s="223" t="s">
        <v>422</v>
      </c>
      <c r="B6" s="223"/>
      <c r="C6" s="223"/>
      <c r="D6" s="223" t="s">
        <v>423</v>
      </c>
      <c r="E6" s="223"/>
      <c r="F6" s="223"/>
      <c r="G6" s="165" t="s">
        <v>424</v>
      </c>
      <c r="H6" s="223" t="s">
        <v>425</v>
      </c>
      <c r="I6" s="223"/>
      <c r="J6" s="223"/>
    </row>
    <row r="7" spans="1:10">
      <c r="A7" s="223" t="s">
        <v>426</v>
      </c>
      <c r="B7" s="223"/>
      <c r="C7" s="223"/>
      <c r="D7" s="166" t="s">
        <v>427</v>
      </c>
      <c r="E7" s="223"/>
      <c r="F7" s="223"/>
      <c r="G7" s="165" t="s">
        <v>428</v>
      </c>
      <c r="H7" s="223" t="s">
        <v>429</v>
      </c>
      <c r="I7" s="223"/>
      <c r="J7" s="223"/>
    </row>
    <row r="8" spans="1:10">
      <c r="A8" s="223"/>
      <c r="B8" s="223"/>
      <c r="C8" s="223"/>
      <c r="D8" s="166" t="s">
        <v>430</v>
      </c>
      <c r="E8" s="223"/>
      <c r="F8" s="223"/>
      <c r="G8" s="165" t="s">
        <v>430</v>
      </c>
      <c r="H8" s="223" t="s">
        <v>429</v>
      </c>
      <c r="I8" s="223"/>
      <c r="J8" s="223"/>
    </row>
    <row r="9" spans="1:10" ht="24" customHeight="1">
      <c r="A9" s="223"/>
      <c r="B9" s="223"/>
      <c r="C9" s="223"/>
      <c r="D9" s="167" t="s">
        <v>431</v>
      </c>
      <c r="E9" s="223"/>
      <c r="F9" s="223"/>
      <c r="G9" s="165" t="s">
        <v>432</v>
      </c>
      <c r="H9" s="223"/>
      <c r="I9" s="223"/>
      <c r="J9" s="223"/>
    </row>
    <row r="10" spans="1:10" ht="25.5" customHeight="1">
      <c r="A10" s="225" t="s">
        <v>433</v>
      </c>
      <c r="B10" s="228" t="s">
        <v>434</v>
      </c>
      <c r="C10" s="229"/>
      <c r="D10" s="229"/>
      <c r="E10" s="229"/>
      <c r="F10" s="229"/>
      <c r="G10" s="229" t="s">
        <v>435</v>
      </c>
      <c r="H10" s="229"/>
      <c r="I10" s="229"/>
      <c r="J10" s="229"/>
    </row>
    <row r="11" spans="1:10" ht="20.25" customHeight="1">
      <c r="A11" s="227"/>
      <c r="B11" s="165" t="s">
        <v>436</v>
      </c>
      <c r="C11" s="223"/>
      <c r="D11" s="223"/>
      <c r="E11" s="223"/>
      <c r="F11" s="223"/>
      <c r="G11" s="232" t="s">
        <v>437</v>
      </c>
      <c r="H11" s="233"/>
      <c r="I11" s="233"/>
      <c r="J11" s="234"/>
    </row>
    <row r="12" spans="1:10" ht="30" customHeight="1">
      <c r="A12" s="227"/>
      <c r="B12" s="165" t="s">
        <v>438</v>
      </c>
      <c r="C12" s="223"/>
      <c r="D12" s="223"/>
      <c r="E12" s="223"/>
      <c r="F12" s="223"/>
      <c r="G12" s="235"/>
      <c r="H12" s="236"/>
      <c r="I12" s="236"/>
      <c r="J12" s="237"/>
    </row>
    <row r="13" spans="1:10" ht="36" customHeight="1">
      <c r="A13" s="225" t="s">
        <v>439</v>
      </c>
      <c r="B13" s="169" t="s">
        <v>440</v>
      </c>
      <c r="C13" s="165" t="s">
        <v>441</v>
      </c>
      <c r="D13" s="165" t="s">
        <v>442</v>
      </c>
      <c r="E13" s="223" t="s">
        <v>443</v>
      </c>
      <c r="F13" s="223"/>
      <c r="G13" s="165" t="s">
        <v>441</v>
      </c>
      <c r="H13" s="165" t="s">
        <v>442</v>
      </c>
      <c r="I13" s="223" t="s">
        <v>443</v>
      </c>
      <c r="J13" s="223"/>
    </row>
    <row r="14" spans="1:10" ht="27" customHeight="1">
      <c r="A14" s="225"/>
      <c r="B14" s="225" t="s">
        <v>444</v>
      </c>
      <c r="C14" s="21" t="s">
        <v>445</v>
      </c>
      <c r="D14" s="165" t="s">
        <v>436</v>
      </c>
      <c r="E14" s="223"/>
      <c r="F14" s="223"/>
      <c r="G14" s="21" t="s">
        <v>445</v>
      </c>
      <c r="H14" s="170" t="s">
        <v>446</v>
      </c>
      <c r="I14" s="224" t="s">
        <v>447</v>
      </c>
      <c r="J14" s="223"/>
    </row>
    <row r="15" spans="1:10" ht="27" customHeight="1">
      <c r="A15" s="225"/>
      <c r="B15" s="225"/>
      <c r="C15" s="21" t="s">
        <v>448</v>
      </c>
      <c r="D15" s="165" t="s">
        <v>436</v>
      </c>
      <c r="E15" s="223"/>
      <c r="F15" s="223"/>
      <c r="G15" s="21" t="s">
        <v>448</v>
      </c>
      <c r="H15" s="170" t="s">
        <v>449</v>
      </c>
      <c r="I15" s="224" t="s">
        <v>450</v>
      </c>
      <c r="J15" s="223"/>
    </row>
    <row r="16" spans="1:10" ht="27" customHeight="1">
      <c r="A16" s="225"/>
      <c r="B16" s="225"/>
      <c r="C16" s="21" t="s">
        <v>451</v>
      </c>
      <c r="D16" s="165" t="s">
        <v>436</v>
      </c>
      <c r="E16" s="223"/>
      <c r="F16" s="223"/>
      <c r="G16" s="21" t="s">
        <v>451</v>
      </c>
      <c r="H16" s="170" t="s">
        <v>452</v>
      </c>
      <c r="I16" s="224" t="s">
        <v>450</v>
      </c>
      <c r="J16" s="223"/>
    </row>
    <row r="17" spans="1:10" ht="27" customHeight="1">
      <c r="A17" s="225"/>
      <c r="B17" s="225"/>
      <c r="C17" s="21" t="s">
        <v>453</v>
      </c>
      <c r="D17" s="165" t="s">
        <v>436</v>
      </c>
      <c r="E17" s="223"/>
      <c r="F17" s="223"/>
      <c r="G17" s="21" t="s">
        <v>453</v>
      </c>
      <c r="H17" s="170" t="s">
        <v>454</v>
      </c>
      <c r="I17" s="224" t="s">
        <v>455</v>
      </c>
      <c r="J17" s="223"/>
    </row>
    <row r="18" spans="1:10" ht="27" customHeight="1">
      <c r="A18" s="225"/>
      <c r="B18" s="225" t="s">
        <v>456</v>
      </c>
      <c r="C18" s="177" t="s">
        <v>541</v>
      </c>
      <c r="D18" s="165" t="s">
        <v>436</v>
      </c>
      <c r="E18" s="223"/>
      <c r="F18" s="223"/>
      <c r="G18" s="177" t="s">
        <v>541</v>
      </c>
      <c r="H18" s="170" t="s">
        <v>446</v>
      </c>
      <c r="I18" s="224" t="s">
        <v>447</v>
      </c>
      <c r="J18" s="223"/>
    </row>
    <row r="19" spans="1:10" ht="27" customHeight="1">
      <c r="A19" s="225"/>
      <c r="B19" s="225"/>
      <c r="C19" s="177" t="s">
        <v>542</v>
      </c>
      <c r="D19" s="165" t="s">
        <v>436</v>
      </c>
      <c r="E19" s="223"/>
      <c r="F19" s="223"/>
      <c r="G19" s="177" t="s">
        <v>542</v>
      </c>
      <c r="H19" s="170" t="s">
        <v>449</v>
      </c>
      <c r="I19" s="224" t="s">
        <v>450</v>
      </c>
      <c r="J19" s="223"/>
    </row>
    <row r="20" spans="1:10" ht="27" customHeight="1">
      <c r="A20" s="225"/>
      <c r="B20" s="225"/>
      <c r="C20" s="177" t="s">
        <v>543</v>
      </c>
      <c r="D20" s="165" t="s">
        <v>436</v>
      </c>
      <c r="E20" s="223"/>
      <c r="F20" s="223"/>
      <c r="G20" s="177" t="s">
        <v>543</v>
      </c>
      <c r="H20" s="170" t="s">
        <v>452</v>
      </c>
      <c r="I20" s="224" t="s">
        <v>450</v>
      </c>
      <c r="J20" s="223"/>
    </row>
    <row r="21" spans="1:10" ht="27" customHeight="1">
      <c r="A21" s="225"/>
      <c r="B21" s="225"/>
      <c r="C21" s="177" t="s">
        <v>544</v>
      </c>
      <c r="D21" s="165" t="s">
        <v>436</v>
      </c>
      <c r="E21" s="223"/>
      <c r="F21" s="223"/>
      <c r="G21" s="177" t="s">
        <v>544</v>
      </c>
      <c r="H21" s="170" t="s">
        <v>454</v>
      </c>
      <c r="I21" s="224" t="s">
        <v>455</v>
      </c>
      <c r="J21" s="223"/>
    </row>
    <row r="22" spans="1:10" ht="54.75" customHeight="1">
      <c r="A22" s="225"/>
      <c r="B22" s="163" t="s">
        <v>457</v>
      </c>
      <c r="C22" s="163" t="s">
        <v>458</v>
      </c>
      <c r="D22" s="165" t="s">
        <v>436</v>
      </c>
      <c r="E22" s="223"/>
      <c r="F22" s="223"/>
      <c r="G22" s="163" t="s">
        <v>459</v>
      </c>
      <c r="H22" s="165" t="s">
        <v>460</v>
      </c>
      <c r="I22" s="226">
        <v>1</v>
      </c>
      <c r="J22" s="223"/>
    </row>
    <row r="23" spans="1:10" ht="54.75" customHeight="1">
      <c r="A23" s="171"/>
      <c r="B23" s="168"/>
      <c r="C23" s="168"/>
      <c r="D23" s="172"/>
      <c r="E23" s="173"/>
      <c r="F23" s="173"/>
      <c r="G23" s="168"/>
      <c r="H23" s="172"/>
      <c r="I23" s="174"/>
      <c r="J23" s="173"/>
    </row>
    <row r="25" spans="1:10">
      <c r="A25" s="242" t="s">
        <v>415</v>
      </c>
      <c r="B25" s="242"/>
    </row>
    <row r="26" spans="1:10" ht="22.5">
      <c r="C26" s="240" t="s">
        <v>461</v>
      </c>
      <c r="D26" s="240"/>
      <c r="E26" s="240"/>
      <c r="F26" s="240"/>
      <c r="G26" s="240"/>
      <c r="H26" s="240"/>
      <c r="I26" s="240"/>
      <c r="J26" s="240"/>
    </row>
    <row r="27" spans="1:10">
      <c r="A27" s="241" t="s">
        <v>417</v>
      </c>
      <c r="B27" s="241"/>
      <c r="C27" s="241"/>
      <c r="D27" s="241"/>
      <c r="E27" s="241"/>
      <c r="F27" s="241"/>
      <c r="G27" s="241"/>
      <c r="H27" s="241"/>
      <c r="I27" s="241"/>
      <c r="J27" s="241"/>
    </row>
    <row r="28" spans="1:10">
      <c r="A28" s="223" t="s">
        <v>418</v>
      </c>
      <c r="B28" s="223"/>
      <c r="C28" s="223"/>
      <c r="D28" s="224" t="s">
        <v>462</v>
      </c>
      <c r="E28" s="223"/>
      <c r="F28" s="223"/>
      <c r="G28" s="223"/>
      <c r="H28" s="223"/>
      <c r="I28" s="223"/>
      <c r="J28" s="223"/>
    </row>
    <row r="29" spans="1:10">
      <c r="A29" s="223" t="s">
        <v>420</v>
      </c>
      <c r="B29" s="223"/>
      <c r="C29" s="223"/>
      <c r="D29" s="223" t="s">
        <v>421</v>
      </c>
      <c r="E29" s="223"/>
      <c r="F29" s="223"/>
      <c r="G29" s="223"/>
      <c r="H29" s="223"/>
      <c r="I29" s="223"/>
      <c r="J29" s="223"/>
    </row>
    <row r="30" spans="1:10">
      <c r="A30" s="223" t="s">
        <v>422</v>
      </c>
      <c r="B30" s="223"/>
      <c r="C30" s="223"/>
      <c r="D30" s="223" t="s">
        <v>423</v>
      </c>
      <c r="E30" s="223"/>
      <c r="F30" s="223"/>
      <c r="G30" s="165" t="s">
        <v>424</v>
      </c>
      <c r="H30" s="223" t="s">
        <v>425</v>
      </c>
      <c r="I30" s="223"/>
      <c r="J30" s="223"/>
    </row>
    <row r="31" spans="1:10">
      <c r="A31" s="223" t="s">
        <v>426</v>
      </c>
      <c r="B31" s="223"/>
      <c r="C31" s="223"/>
      <c r="D31" s="166" t="s">
        <v>427</v>
      </c>
      <c r="E31" s="223"/>
      <c r="F31" s="223"/>
      <c r="G31" s="165" t="s">
        <v>428</v>
      </c>
      <c r="H31" s="224" t="s">
        <v>463</v>
      </c>
      <c r="I31" s="223"/>
      <c r="J31" s="223"/>
    </row>
    <row r="32" spans="1:10">
      <c r="A32" s="223"/>
      <c r="B32" s="223"/>
      <c r="C32" s="223"/>
      <c r="D32" s="166" t="s">
        <v>430</v>
      </c>
      <c r="E32" s="223"/>
      <c r="F32" s="223"/>
      <c r="G32" s="165" t="s">
        <v>430</v>
      </c>
      <c r="H32" s="224" t="s">
        <v>463</v>
      </c>
      <c r="I32" s="223"/>
      <c r="J32" s="223"/>
    </row>
    <row r="33" spans="1:10">
      <c r="A33" s="223"/>
      <c r="B33" s="223"/>
      <c r="C33" s="223"/>
      <c r="D33" s="167" t="s">
        <v>431</v>
      </c>
      <c r="E33" s="223"/>
      <c r="F33" s="223"/>
      <c r="G33" s="165" t="s">
        <v>432</v>
      </c>
      <c r="H33" s="224"/>
      <c r="I33" s="223"/>
      <c r="J33" s="223"/>
    </row>
    <row r="34" spans="1:10">
      <c r="A34" s="225" t="s">
        <v>433</v>
      </c>
      <c r="B34" s="228" t="s">
        <v>434</v>
      </c>
      <c r="C34" s="229"/>
      <c r="D34" s="229"/>
      <c r="E34" s="229"/>
      <c r="F34" s="229"/>
      <c r="G34" s="229" t="s">
        <v>435</v>
      </c>
      <c r="H34" s="229"/>
      <c r="I34" s="229"/>
      <c r="J34" s="229"/>
    </row>
    <row r="35" spans="1:10">
      <c r="A35" s="227"/>
      <c r="B35" s="175" t="s">
        <v>436</v>
      </c>
      <c r="C35" s="230"/>
      <c r="D35" s="230"/>
      <c r="E35" s="230"/>
      <c r="F35" s="231"/>
      <c r="G35" s="232" t="s">
        <v>464</v>
      </c>
      <c r="H35" s="233"/>
      <c r="I35" s="233"/>
      <c r="J35" s="234"/>
    </row>
    <row r="36" spans="1:10">
      <c r="A36" s="227"/>
      <c r="B36" s="176" t="s">
        <v>438</v>
      </c>
      <c r="C36" s="238"/>
      <c r="D36" s="238"/>
      <c r="E36" s="238"/>
      <c r="F36" s="239"/>
      <c r="G36" s="235"/>
      <c r="H36" s="236"/>
      <c r="I36" s="236"/>
      <c r="J36" s="237"/>
    </row>
    <row r="37" spans="1:10" ht="28.5">
      <c r="A37" s="225" t="s">
        <v>439</v>
      </c>
      <c r="B37" s="169" t="s">
        <v>440</v>
      </c>
      <c r="C37" s="165" t="s">
        <v>441</v>
      </c>
      <c r="D37" s="165" t="s">
        <v>442</v>
      </c>
      <c r="E37" s="223" t="s">
        <v>443</v>
      </c>
      <c r="F37" s="223"/>
      <c r="G37" s="165" t="s">
        <v>441</v>
      </c>
      <c r="H37" s="165" t="s">
        <v>442</v>
      </c>
      <c r="I37" s="223" t="s">
        <v>443</v>
      </c>
      <c r="J37" s="223"/>
    </row>
    <row r="38" spans="1:10">
      <c r="A38" s="225"/>
      <c r="B38" s="225" t="s">
        <v>444</v>
      </c>
      <c r="C38" s="21" t="s">
        <v>445</v>
      </c>
      <c r="D38" s="165" t="s">
        <v>436</v>
      </c>
      <c r="E38" s="223"/>
      <c r="F38" s="223"/>
      <c r="G38" s="21" t="s">
        <v>445</v>
      </c>
      <c r="H38" s="170" t="s">
        <v>446</v>
      </c>
      <c r="I38" s="224" t="s">
        <v>447</v>
      </c>
      <c r="J38" s="223"/>
    </row>
    <row r="39" spans="1:10">
      <c r="A39" s="225"/>
      <c r="B39" s="225"/>
      <c r="C39" s="21" t="s">
        <v>448</v>
      </c>
      <c r="D39" s="165" t="s">
        <v>436</v>
      </c>
      <c r="E39" s="223"/>
      <c r="F39" s="223"/>
      <c r="G39" s="21" t="s">
        <v>448</v>
      </c>
      <c r="H39" s="170" t="s">
        <v>465</v>
      </c>
      <c r="I39" s="224">
        <v>374</v>
      </c>
      <c r="J39" s="223"/>
    </row>
    <row r="40" spans="1:10">
      <c r="A40" s="225"/>
      <c r="B40" s="225"/>
      <c r="C40" s="21" t="s">
        <v>451</v>
      </c>
      <c r="D40" s="165" t="s">
        <v>436</v>
      </c>
      <c r="E40" s="223"/>
      <c r="F40" s="223"/>
      <c r="G40" s="21" t="s">
        <v>451</v>
      </c>
      <c r="H40" s="170" t="s">
        <v>452</v>
      </c>
      <c r="I40" s="224" t="s">
        <v>450</v>
      </c>
      <c r="J40" s="223"/>
    </row>
    <row r="41" spans="1:10">
      <c r="A41" s="225"/>
      <c r="B41" s="225"/>
      <c r="C41" s="21" t="s">
        <v>453</v>
      </c>
      <c r="D41" s="165" t="s">
        <v>436</v>
      </c>
      <c r="E41" s="223"/>
      <c r="F41" s="223"/>
      <c r="G41" s="21" t="s">
        <v>453</v>
      </c>
      <c r="H41" s="165" t="s">
        <v>436</v>
      </c>
      <c r="I41" s="224" t="s">
        <v>466</v>
      </c>
      <c r="J41" s="223"/>
    </row>
    <row r="42" spans="1:10">
      <c r="A42" s="225"/>
      <c r="B42" s="225" t="s">
        <v>456</v>
      </c>
      <c r="C42" s="177" t="s">
        <v>541</v>
      </c>
      <c r="D42" s="165" t="s">
        <v>436</v>
      </c>
      <c r="E42" s="223"/>
      <c r="F42" s="223"/>
      <c r="G42" s="177" t="s">
        <v>541</v>
      </c>
      <c r="H42" s="170" t="s">
        <v>446</v>
      </c>
      <c r="I42" s="224" t="s">
        <v>447</v>
      </c>
      <c r="J42" s="223"/>
    </row>
    <row r="43" spans="1:10">
      <c r="A43" s="225"/>
      <c r="B43" s="225"/>
      <c r="C43" s="177" t="s">
        <v>542</v>
      </c>
      <c r="D43" s="165" t="s">
        <v>436</v>
      </c>
      <c r="E43" s="223"/>
      <c r="F43" s="223"/>
      <c r="G43" s="177" t="s">
        <v>542</v>
      </c>
      <c r="H43" s="170" t="s">
        <v>465</v>
      </c>
      <c r="I43" s="224">
        <v>374</v>
      </c>
      <c r="J43" s="223"/>
    </row>
    <row r="44" spans="1:10">
      <c r="A44" s="225"/>
      <c r="B44" s="225"/>
      <c r="C44" s="177" t="s">
        <v>543</v>
      </c>
      <c r="D44" s="165" t="s">
        <v>436</v>
      </c>
      <c r="E44" s="223"/>
      <c r="F44" s="223"/>
      <c r="G44" s="177" t="s">
        <v>543</v>
      </c>
      <c r="H44" s="170" t="s">
        <v>452</v>
      </c>
      <c r="I44" s="224" t="s">
        <v>450</v>
      </c>
      <c r="J44" s="223"/>
    </row>
    <row r="45" spans="1:10">
      <c r="A45" s="225"/>
      <c r="B45" s="225"/>
      <c r="C45" s="177" t="s">
        <v>544</v>
      </c>
      <c r="D45" s="165" t="s">
        <v>436</v>
      </c>
      <c r="E45" s="223"/>
      <c r="F45" s="223"/>
      <c r="G45" s="177" t="s">
        <v>544</v>
      </c>
      <c r="H45" s="165" t="s">
        <v>436</v>
      </c>
      <c r="I45" s="224" t="s">
        <v>466</v>
      </c>
      <c r="J45" s="223"/>
    </row>
    <row r="46" spans="1:10" ht="42.75">
      <c r="A46" s="225"/>
      <c r="B46" s="163" t="s">
        <v>457</v>
      </c>
      <c r="C46" s="163" t="s">
        <v>458</v>
      </c>
      <c r="D46" s="165" t="s">
        <v>436</v>
      </c>
      <c r="E46" s="223"/>
      <c r="F46" s="223"/>
      <c r="G46" s="163" t="s">
        <v>459</v>
      </c>
      <c r="H46" s="165" t="s">
        <v>460</v>
      </c>
      <c r="I46" s="226">
        <v>1</v>
      </c>
      <c r="J46" s="223"/>
    </row>
    <row r="49" spans="1:10">
      <c r="A49" s="242" t="s">
        <v>415</v>
      </c>
      <c r="B49" s="242"/>
    </row>
    <row r="50" spans="1:10" ht="22.5">
      <c r="C50" s="240" t="s">
        <v>467</v>
      </c>
      <c r="D50" s="240"/>
      <c r="E50" s="240"/>
      <c r="F50" s="240"/>
      <c r="G50" s="240"/>
      <c r="H50" s="240"/>
      <c r="I50" s="240"/>
      <c r="J50" s="240"/>
    </row>
    <row r="51" spans="1:10">
      <c r="A51" s="241" t="s">
        <v>417</v>
      </c>
      <c r="B51" s="241"/>
      <c r="C51" s="241"/>
      <c r="D51" s="241"/>
      <c r="E51" s="241"/>
      <c r="F51" s="241"/>
      <c r="G51" s="241"/>
      <c r="H51" s="241"/>
      <c r="I51" s="241"/>
      <c r="J51" s="241"/>
    </row>
    <row r="52" spans="1:10">
      <c r="A52" s="223" t="s">
        <v>418</v>
      </c>
      <c r="B52" s="223"/>
      <c r="C52" s="223"/>
      <c r="D52" s="224" t="s">
        <v>468</v>
      </c>
      <c r="E52" s="223"/>
      <c r="F52" s="223"/>
      <c r="G52" s="223"/>
      <c r="H52" s="223"/>
      <c r="I52" s="223"/>
      <c r="J52" s="223"/>
    </row>
    <row r="53" spans="1:10">
      <c r="A53" s="223" t="s">
        <v>420</v>
      </c>
      <c r="B53" s="223"/>
      <c r="C53" s="223"/>
      <c r="D53" s="223" t="s">
        <v>421</v>
      </c>
      <c r="E53" s="223"/>
      <c r="F53" s="223"/>
      <c r="G53" s="223"/>
      <c r="H53" s="223"/>
      <c r="I53" s="223"/>
      <c r="J53" s="223"/>
    </row>
    <row r="54" spans="1:10">
      <c r="A54" s="223" t="s">
        <v>422</v>
      </c>
      <c r="B54" s="223"/>
      <c r="C54" s="223"/>
      <c r="D54" s="223" t="s">
        <v>423</v>
      </c>
      <c r="E54" s="223"/>
      <c r="F54" s="223"/>
      <c r="G54" s="165" t="s">
        <v>424</v>
      </c>
      <c r="H54" s="223" t="s">
        <v>425</v>
      </c>
      <c r="I54" s="223"/>
      <c r="J54" s="223"/>
    </row>
    <row r="55" spans="1:10">
      <c r="A55" s="223" t="s">
        <v>426</v>
      </c>
      <c r="B55" s="223"/>
      <c r="C55" s="223"/>
      <c r="D55" s="166" t="s">
        <v>427</v>
      </c>
      <c r="E55" s="223"/>
      <c r="F55" s="223"/>
      <c r="G55" s="165" t="s">
        <v>428</v>
      </c>
      <c r="H55" s="224" t="s">
        <v>469</v>
      </c>
      <c r="I55" s="223"/>
      <c r="J55" s="223"/>
    </row>
    <row r="56" spans="1:10">
      <c r="A56" s="223"/>
      <c r="B56" s="223"/>
      <c r="C56" s="223"/>
      <c r="D56" s="166" t="s">
        <v>430</v>
      </c>
      <c r="E56" s="223"/>
      <c r="F56" s="223"/>
      <c r="G56" s="165" t="s">
        <v>430</v>
      </c>
      <c r="H56" s="224" t="s">
        <v>469</v>
      </c>
      <c r="I56" s="223"/>
      <c r="J56" s="223"/>
    </row>
    <row r="57" spans="1:10">
      <c r="A57" s="223"/>
      <c r="B57" s="223"/>
      <c r="C57" s="223"/>
      <c r="D57" s="167" t="s">
        <v>431</v>
      </c>
      <c r="E57" s="223"/>
      <c r="F57" s="223"/>
      <c r="G57" s="165" t="s">
        <v>432</v>
      </c>
      <c r="H57" s="224"/>
      <c r="I57" s="223"/>
      <c r="J57" s="223"/>
    </row>
    <row r="58" spans="1:10">
      <c r="A58" s="225" t="s">
        <v>433</v>
      </c>
      <c r="B58" s="228" t="s">
        <v>434</v>
      </c>
      <c r="C58" s="229"/>
      <c r="D58" s="229"/>
      <c r="E58" s="229"/>
      <c r="F58" s="229"/>
      <c r="G58" s="229" t="s">
        <v>435</v>
      </c>
      <c r="H58" s="229"/>
      <c r="I58" s="229"/>
      <c r="J58" s="229"/>
    </row>
    <row r="59" spans="1:10">
      <c r="A59" s="227"/>
      <c r="B59" s="175" t="s">
        <v>436</v>
      </c>
      <c r="C59" s="230"/>
      <c r="D59" s="230"/>
      <c r="E59" s="230"/>
      <c r="F59" s="231"/>
      <c r="G59" s="232" t="s">
        <v>470</v>
      </c>
      <c r="H59" s="233"/>
      <c r="I59" s="233"/>
      <c r="J59" s="234"/>
    </row>
    <row r="60" spans="1:10">
      <c r="A60" s="227"/>
      <c r="B60" s="176" t="s">
        <v>438</v>
      </c>
      <c r="C60" s="238"/>
      <c r="D60" s="238"/>
      <c r="E60" s="238"/>
      <c r="F60" s="239"/>
      <c r="G60" s="235"/>
      <c r="H60" s="236"/>
      <c r="I60" s="236"/>
      <c r="J60" s="237"/>
    </row>
    <row r="61" spans="1:10" ht="28.5">
      <c r="A61" s="225" t="s">
        <v>439</v>
      </c>
      <c r="B61" s="169" t="s">
        <v>440</v>
      </c>
      <c r="C61" s="165" t="s">
        <v>441</v>
      </c>
      <c r="D61" s="165" t="s">
        <v>442</v>
      </c>
      <c r="E61" s="223" t="s">
        <v>443</v>
      </c>
      <c r="F61" s="223"/>
      <c r="G61" s="165" t="s">
        <v>441</v>
      </c>
      <c r="H61" s="165" t="s">
        <v>442</v>
      </c>
      <c r="I61" s="223" t="s">
        <v>443</v>
      </c>
      <c r="J61" s="223"/>
    </row>
    <row r="62" spans="1:10">
      <c r="A62" s="225"/>
      <c r="B62" s="225" t="s">
        <v>444</v>
      </c>
      <c r="C62" s="21" t="s">
        <v>445</v>
      </c>
      <c r="D62" s="165" t="s">
        <v>436</v>
      </c>
      <c r="E62" s="223"/>
      <c r="F62" s="223"/>
      <c r="G62" s="21" t="s">
        <v>445</v>
      </c>
      <c r="H62" s="170" t="s">
        <v>446</v>
      </c>
      <c r="I62" s="224" t="s">
        <v>447</v>
      </c>
      <c r="J62" s="223"/>
    </row>
    <row r="63" spans="1:10">
      <c r="A63" s="225"/>
      <c r="B63" s="225"/>
      <c r="C63" s="21" t="s">
        <v>448</v>
      </c>
      <c r="D63" s="165" t="s">
        <v>436</v>
      </c>
      <c r="E63" s="223"/>
      <c r="F63" s="223"/>
      <c r="G63" s="21" t="s">
        <v>448</v>
      </c>
      <c r="H63" s="170" t="s">
        <v>465</v>
      </c>
      <c r="I63" s="224">
        <v>132</v>
      </c>
      <c r="J63" s="223"/>
    </row>
    <row r="64" spans="1:10">
      <c r="A64" s="225"/>
      <c r="B64" s="225"/>
      <c r="C64" s="21" t="s">
        <v>451</v>
      </c>
      <c r="D64" s="165" t="s">
        <v>436</v>
      </c>
      <c r="E64" s="223"/>
      <c r="F64" s="223"/>
      <c r="G64" s="21" t="s">
        <v>451</v>
      </c>
      <c r="H64" s="170" t="s">
        <v>452</v>
      </c>
      <c r="I64" s="224" t="s">
        <v>450</v>
      </c>
      <c r="J64" s="223"/>
    </row>
    <row r="65" spans="1:10">
      <c r="A65" s="225"/>
      <c r="B65" s="225"/>
      <c r="C65" s="21" t="s">
        <v>453</v>
      </c>
      <c r="D65" s="165" t="s">
        <v>436</v>
      </c>
      <c r="E65" s="223"/>
      <c r="F65" s="223"/>
      <c r="G65" s="21" t="s">
        <v>453</v>
      </c>
      <c r="H65" s="165" t="s">
        <v>436</v>
      </c>
      <c r="I65" s="224" t="s">
        <v>471</v>
      </c>
      <c r="J65" s="223"/>
    </row>
    <row r="66" spans="1:10">
      <c r="A66" s="225"/>
      <c r="B66" s="225" t="s">
        <v>456</v>
      </c>
      <c r="C66" s="177" t="s">
        <v>541</v>
      </c>
      <c r="D66" s="165" t="s">
        <v>436</v>
      </c>
      <c r="E66" s="223"/>
      <c r="F66" s="223"/>
      <c r="G66" s="177" t="s">
        <v>541</v>
      </c>
      <c r="H66" s="170" t="s">
        <v>446</v>
      </c>
      <c r="I66" s="224" t="s">
        <v>447</v>
      </c>
      <c r="J66" s="223"/>
    </row>
    <row r="67" spans="1:10">
      <c r="A67" s="225"/>
      <c r="B67" s="225"/>
      <c r="C67" s="177" t="s">
        <v>542</v>
      </c>
      <c r="D67" s="165" t="s">
        <v>436</v>
      </c>
      <c r="E67" s="223"/>
      <c r="F67" s="223"/>
      <c r="G67" s="177" t="s">
        <v>542</v>
      </c>
      <c r="H67" s="170" t="s">
        <v>465</v>
      </c>
      <c r="I67" s="224">
        <v>132</v>
      </c>
      <c r="J67" s="223"/>
    </row>
    <row r="68" spans="1:10">
      <c r="A68" s="225"/>
      <c r="B68" s="225"/>
      <c r="C68" s="177" t="s">
        <v>543</v>
      </c>
      <c r="D68" s="165" t="s">
        <v>436</v>
      </c>
      <c r="E68" s="223"/>
      <c r="F68" s="223"/>
      <c r="G68" s="177" t="s">
        <v>543</v>
      </c>
      <c r="H68" s="170" t="s">
        <v>452</v>
      </c>
      <c r="I68" s="224" t="s">
        <v>450</v>
      </c>
      <c r="J68" s="223"/>
    </row>
    <row r="69" spans="1:10">
      <c r="A69" s="225"/>
      <c r="B69" s="225"/>
      <c r="C69" s="177" t="s">
        <v>544</v>
      </c>
      <c r="D69" s="165" t="s">
        <v>436</v>
      </c>
      <c r="E69" s="223"/>
      <c r="F69" s="223"/>
      <c r="G69" s="177" t="s">
        <v>544</v>
      </c>
      <c r="H69" s="165" t="s">
        <v>436</v>
      </c>
      <c r="I69" s="224" t="s">
        <v>471</v>
      </c>
      <c r="J69" s="223"/>
    </row>
    <row r="70" spans="1:10" ht="42.75">
      <c r="A70" s="225"/>
      <c r="B70" s="163" t="s">
        <v>457</v>
      </c>
      <c r="C70" s="163" t="s">
        <v>458</v>
      </c>
      <c r="D70" s="165" t="s">
        <v>436</v>
      </c>
      <c r="E70" s="223"/>
      <c r="F70" s="223"/>
      <c r="G70" s="163" t="s">
        <v>459</v>
      </c>
      <c r="H70" s="165" t="s">
        <v>460</v>
      </c>
      <c r="I70" s="226">
        <v>1</v>
      </c>
      <c r="J70" s="223"/>
    </row>
    <row r="73" spans="1:10">
      <c r="A73" s="242" t="s">
        <v>415</v>
      </c>
      <c r="B73" s="242"/>
    </row>
    <row r="74" spans="1:10" ht="22.5">
      <c r="C74" s="240" t="s">
        <v>472</v>
      </c>
      <c r="D74" s="240"/>
      <c r="E74" s="240"/>
      <c r="F74" s="240"/>
      <c r="G74" s="240"/>
      <c r="H74" s="240"/>
      <c r="I74" s="240"/>
      <c r="J74" s="240"/>
    </row>
    <row r="75" spans="1:10">
      <c r="A75" s="241" t="s">
        <v>417</v>
      </c>
      <c r="B75" s="241"/>
      <c r="C75" s="241"/>
      <c r="D75" s="241"/>
      <c r="E75" s="241"/>
      <c r="F75" s="241"/>
      <c r="G75" s="241"/>
      <c r="H75" s="241"/>
      <c r="I75" s="241"/>
      <c r="J75" s="241"/>
    </row>
    <row r="76" spans="1:10">
      <c r="A76" s="223" t="s">
        <v>418</v>
      </c>
      <c r="B76" s="223"/>
      <c r="C76" s="223"/>
      <c r="D76" s="224" t="s">
        <v>473</v>
      </c>
      <c r="E76" s="223"/>
      <c r="F76" s="223"/>
      <c r="G76" s="223"/>
      <c r="H76" s="223"/>
      <c r="I76" s="223"/>
      <c r="J76" s="223"/>
    </row>
    <row r="77" spans="1:10">
      <c r="A77" s="223" t="s">
        <v>420</v>
      </c>
      <c r="B77" s="223"/>
      <c r="C77" s="223"/>
      <c r="D77" s="223" t="s">
        <v>421</v>
      </c>
      <c r="E77" s="223"/>
      <c r="F77" s="223"/>
      <c r="G77" s="223"/>
      <c r="H77" s="223"/>
      <c r="I77" s="223"/>
      <c r="J77" s="223"/>
    </row>
    <row r="78" spans="1:10">
      <c r="A78" s="223" t="s">
        <v>422</v>
      </c>
      <c r="B78" s="223"/>
      <c r="C78" s="223"/>
      <c r="D78" s="223" t="s">
        <v>423</v>
      </c>
      <c r="E78" s="223"/>
      <c r="F78" s="223"/>
      <c r="G78" s="165" t="s">
        <v>424</v>
      </c>
      <c r="H78" s="223" t="s">
        <v>425</v>
      </c>
      <c r="I78" s="223"/>
      <c r="J78" s="223"/>
    </row>
    <row r="79" spans="1:10">
      <c r="A79" s="223" t="s">
        <v>426</v>
      </c>
      <c r="B79" s="223"/>
      <c r="C79" s="223"/>
      <c r="D79" s="166" t="s">
        <v>427</v>
      </c>
      <c r="E79" s="223"/>
      <c r="F79" s="223"/>
      <c r="G79" s="165" t="s">
        <v>428</v>
      </c>
      <c r="H79" s="224" t="s">
        <v>474</v>
      </c>
      <c r="I79" s="223"/>
      <c r="J79" s="223"/>
    </row>
    <row r="80" spans="1:10">
      <c r="A80" s="223"/>
      <c r="B80" s="223"/>
      <c r="C80" s="223"/>
      <c r="D80" s="166" t="s">
        <v>430</v>
      </c>
      <c r="E80" s="223"/>
      <c r="F80" s="223"/>
      <c r="G80" s="165" t="s">
        <v>430</v>
      </c>
      <c r="H80" s="224" t="s">
        <v>474</v>
      </c>
      <c r="I80" s="223"/>
      <c r="J80" s="223"/>
    </row>
    <row r="81" spans="1:10">
      <c r="A81" s="223"/>
      <c r="B81" s="223"/>
      <c r="C81" s="223"/>
      <c r="D81" s="167" t="s">
        <v>431</v>
      </c>
      <c r="E81" s="223"/>
      <c r="F81" s="223"/>
      <c r="G81" s="165" t="s">
        <v>432</v>
      </c>
      <c r="H81" s="224"/>
      <c r="I81" s="223"/>
      <c r="J81" s="223"/>
    </row>
    <row r="82" spans="1:10">
      <c r="A82" s="225" t="s">
        <v>433</v>
      </c>
      <c r="B82" s="228" t="s">
        <v>434</v>
      </c>
      <c r="C82" s="229"/>
      <c r="D82" s="229"/>
      <c r="E82" s="229"/>
      <c r="F82" s="229"/>
      <c r="G82" s="229" t="s">
        <v>435</v>
      </c>
      <c r="H82" s="229"/>
      <c r="I82" s="229"/>
      <c r="J82" s="229"/>
    </row>
    <row r="83" spans="1:10">
      <c r="A83" s="227"/>
      <c r="B83" s="175" t="s">
        <v>436</v>
      </c>
      <c r="C83" s="230"/>
      <c r="D83" s="230"/>
      <c r="E83" s="230"/>
      <c r="F83" s="231"/>
      <c r="G83" s="232" t="s">
        <v>475</v>
      </c>
      <c r="H83" s="233"/>
      <c r="I83" s="233"/>
      <c r="J83" s="234"/>
    </row>
    <row r="84" spans="1:10">
      <c r="A84" s="227"/>
      <c r="B84" s="176" t="s">
        <v>438</v>
      </c>
      <c r="C84" s="238"/>
      <c r="D84" s="238"/>
      <c r="E84" s="238"/>
      <c r="F84" s="239"/>
      <c r="G84" s="235"/>
      <c r="H84" s="236"/>
      <c r="I84" s="236"/>
      <c r="J84" s="237"/>
    </row>
    <row r="85" spans="1:10" ht="28.5">
      <c r="A85" s="225" t="s">
        <v>439</v>
      </c>
      <c r="B85" s="169" t="s">
        <v>440</v>
      </c>
      <c r="C85" s="165" t="s">
        <v>441</v>
      </c>
      <c r="D85" s="165" t="s">
        <v>442</v>
      </c>
      <c r="E85" s="223" t="s">
        <v>443</v>
      </c>
      <c r="F85" s="223"/>
      <c r="G85" s="165" t="s">
        <v>441</v>
      </c>
      <c r="H85" s="165" t="s">
        <v>442</v>
      </c>
      <c r="I85" s="223" t="s">
        <v>443</v>
      </c>
      <c r="J85" s="223"/>
    </row>
    <row r="86" spans="1:10">
      <c r="A86" s="225"/>
      <c r="B86" s="225" t="s">
        <v>444</v>
      </c>
      <c r="C86" s="21" t="s">
        <v>445</v>
      </c>
      <c r="D86" s="165" t="s">
        <v>436</v>
      </c>
      <c r="E86" s="223"/>
      <c r="F86" s="223"/>
      <c r="G86" s="21" t="s">
        <v>445</v>
      </c>
      <c r="H86" s="170" t="s">
        <v>446</v>
      </c>
      <c r="I86" s="224" t="s">
        <v>447</v>
      </c>
      <c r="J86" s="223"/>
    </row>
    <row r="87" spans="1:10">
      <c r="A87" s="225"/>
      <c r="B87" s="225"/>
      <c r="C87" s="21" t="s">
        <v>448</v>
      </c>
      <c r="D87" s="165" t="s">
        <v>436</v>
      </c>
      <c r="E87" s="223"/>
      <c r="F87" s="223"/>
      <c r="G87" s="21" t="s">
        <v>448</v>
      </c>
      <c r="H87" s="170" t="s">
        <v>465</v>
      </c>
      <c r="I87" s="224">
        <v>450</v>
      </c>
      <c r="J87" s="223"/>
    </row>
    <row r="88" spans="1:10">
      <c r="A88" s="225"/>
      <c r="B88" s="225"/>
      <c r="C88" s="21" t="s">
        <v>451</v>
      </c>
      <c r="D88" s="165" t="s">
        <v>436</v>
      </c>
      <c r="E88" s="223"/>
      <c r="F88" s="223"/>
      <c r="G88" s="21" t="s">
        <v>451</v>
      </c>
      <c r="H88" s="170" t="s">
        <v>452</v>
      </c>
      <c r="I88" s="224" t="s">
        <v>450</v>
      </c>
      <c r="J88" s="223"/>
    </row>
    <row r="89" spans="1:10">
      <c r="A89" s="225"/>
      <c r="B89" s="225"/>
      <c r="C89" s="21" t="s">
        <v>453</v>
      </c>
      <c r="D89" s="165" t="s">
        <v>436</v>
      </c>
      <c r="E89" s="223"/>
      <c r="F89" s="223"/>
      <c r="G89" s="21" t="s">
        <v>453</v>
      </c>
      <c r="H89" s="165" t="s">
        <v>436</v>
      </c>
      <c r="I89" s="224" t="s">
        <v>466</v>
      </c>
      <c r="J89" s="223"/>
    </row>
    <row r="90" spans="1:10">
      <c r="A90" s="225"/>
      <c r="B90" s="225" t="s">
        <v>456</v>
      </c>
      <c r="C90" s="177" t="s">
        <v>541</v>
      </c>
      <c r="D90" s="165" t="s">
        <v>436</v>
      </c>
      <c r="E90" s="223"/>
      <c r="F90" s="223"/>
      <c r="G90" s="177" t="s">
        <v>541</v>
      </c>
      <c r="H90" s="170" t="s">
        <v>446</v>
      </c>
      <c r="I90" s="224" t="s">
        <v>447</v>
      </c>
      <c r="J90" s="223"/>
    </row>
    <row r="91" spans="1:10">
      <c r="A91" s="225"/>
      <c r="B91" s="225"/>
      <c r="C91" s="177" t="s">
        <v>542</v>
      </c>
      <c r="D91" s="165" t="s">
        <v>436</v>
      </c>
      <c r="E91" s="223"/>
      <c r="F91" s="223"/>
      <c r="G91" s="177" t="s">
        <v>542</v>
      </c>
      <c r="H91" s="170" t="s">
        <v>465</v>
      </c>
      <c r="I91" s="224">
        <v>450</v>
      </c>
      <c r="J91" s="223"/>
    </row>
    <row r="92" spans="1:10">
      <c r="A92" s="225"/>
      <c r="B92" s="225"/>
      <c r="C92" s="177" t="s">
        <v>543</v>
      </c>
      <c r="D92" s="165" t="s">
        <v>436</v>
      </c>
      <c r="E92" s="223"/>
      <c r="F92" s="223"/>
      <c r="G92" s="177" t="s">
        <v>543</v>
      </c>
      <c r="H92" s="170" t="s">
        <v>452</v>
      </c>
      <c r="I92" s="224" t="s">
        <v>450</v>
      </c>
      <c r="J92" s="223"/>
    </row>
    <row r="93" spans="1:10">
      <c r="A93" s="225"/>
      <c r="B93" s="225"/>
      <c r="C93" s="177" t="s">
        <v>544</v>
      </c>
      <c r="D93" s="165" t="s">
        <v>436</v>
      </c>
      <c r="E93" s="223"/>
      <c r="F93" s="223"/>
      <c r="G93" s="177" t="s">
        <v>544</v>
      </c>
      <c r="H93" s="165" t="s">
        <v>436</v>
      </c>
      <c r="I93" s="224" t="s">
        <v>466</v>
      </c>
      <c r="J93" s="223"/>
    </row>
    <row r="94" spans="1:10" ht="42.75">
      <c r="A94" s="225"/>
      <c r="B94" s="163" t="s">
        <v>457</v>
      </c>
      <c r="C94" s="163" t="s">
        <v>458</v>
      </c>
      <c r="D94" s="165" t="s">
        <v>436</v>
      </c>
      <c r="E94" s="223"/>
      <c r="F94" s="223"/>
      <c r="G94" s="163" t="s">
        <v>459</v>
      </c>
      <c r="H94" s="165" t="s">
        <v>460</v>
      </c>
      <c r="I94" s="226">
        <v>1</v>
      </c>
      <c r="J94" s="223"/>
    </row>
    <row r="97" spans="1:10">
      <c r="A97" s="242" t="s">
        <v>415</v>
      </c>
      <c r="B97" s="242"/>
    </row>
    <row r="98" spans="1:10" ht="22.5">
      <c r="C98" s="240" t="s">
        <v>476</v>
      </c>
      <c r="D98" s="240"/>
      <c r="E98" s="240"/>
      <c r="F98" s="240"/>
      <c r="G98" s="240"/>
      <c r="H98" s="240"/>
      <c r="I98" s="240"/>
      <c r="J98" s="240"/>
    </row>
    <row r="99" spans="1:10">
      <c r="A99" s="241" t="s">
        <v>417</v>
      </c>
      <c r="B99" s="241"/>
      <c r="C99" s="241"/>
      <c r="D99" s="241"/>
      <c r="E99" s="241"/>
      <c r="F99" s="241"/>
      <c r="G99" s="241"/>
      <c r="H99" s="241"/>
      <c r="I99" s="241"/>
      <c r="J99" s="241"/>
    </row>
    <row r="100" spans="1:10">
      <c r="A100" s="223" t="s">
        <v>418</v>
      </c>
      <c r="B100" s="223"/>
      <c r="C100" s="223"/>
      <c r="D100" s="224" t="s">
        <v>477</v>
      </c>
      <c r="E100" s="223"/>
      <c r="F100" s="223"/>
      <c r="G100" s="223"/>
      <c r="H100" s="223"/>
      <c r="I100" s="223"/>
      <c r="J100" s="223"/>
    </row>
    <row r="101" spans="1:10">
      <c r="A101" s="223" t="s">
        <v>420</v>
      </c>
      <c r="B101" s="223"/>
      <c r="C101" s="223"/>
      <c r="D101" s="223" t="s">
        <v>421</v>
      </c>
      <c r="E101" s="223"/>
      <c r="F101" s="223"/>
      <c r="G101" s="223"/>
      <c r="H101" s="223"/>
      <c r="I101" s="223"/>
      <c r="J101" s="223"/>
    </row>
    <row r="102" spans="1:10">
      <c r="A102" s="223" t="s">
        <v>422</v>
      </c>
      <c r="B102" s="223"/>
      <c r="C102" s="223"/>
      <c r="D102" s="223" t="s">
        <v>423</v>
      </c>
      <c r="E102" s="223"/>
      <c r="F102" s="223"/>
      <c r="G102" s="165" t="s">
        <v>424</v>
      </c>
      <c r="H102" s="223" t="s">
        <v>425</v>
      </c>
      <c r="I102" s="223"/>
      <c r="J102" s="223"/>
    </row>
    <row r="103" spans="1:10">
      <c r="A103" s="223" t="s">
        <v>426</v>
      </c>
      <c r="B103" s="223"/>
      <c r="C103" s="223"/>
      <c r="D103" s="166" t="s">
        <v>427</v>
      </c>
      <c r="E103" s="223"/>
      <c r="F103" s="223"/>
      <c r="G103" s="165" t="s">
        <v>428</v>
      </c>
      <c r="H103" s="224" t="s">
        <v>478</v>
      </c>
      <c r="I103" s="223"/>
      <c r="J103" s="223"/>
    </row>
    <row r="104" spans="1:10">
      <c r="A104" s="223"/>
      <c r="B104" s="223"/>
      <c r="C104" s="223"/>
      <c r="D104" s="166" t="s">
        <v>430</v>
      </c>
      <c r="E104" s="223"/>
      <c r="F104" s="223"/>
      <c r="G104" s="165" t="s">
        <v>430</v>
      </c>
      <c r="H104" s="223"/>
      <c r="I104" s="223"/>
      <c r="J104" s="223"/>
    </row>
    <row r="105" spans="1:10">
      <c r="A105" s="223"/>
      <c r="B105" s="223"/>
      <c r="C105" s="223"/>
      <c r="D105" s="167" t="s">
        <v>431</v>
      </c>
      <c r="E105" s="223"/>
      <c r="F105" s="223"/>
      <c r="G105" s="165" t="s">
        <v>432</v>
      </c>
      <c r="H105" s="224" t="s">
        <v>478</v>
      </c>
      <c r="I105" s="223"/>
      <c r="J105" s="223"/>
    </row>
    <row r="106" spans="1:10">
      <c r="A106" s="225" t="s">
        <v>433</v>
      </c>
      <c r="B106" s="228" t="s">
        <v>434</v>
      </c>
      <c r="C106" s="229"/>
      <c r="D106" s="229"/>
      <c r="E106" s="229"/>
      <c r="F106" s="229"/>
      <c r="G106" s="229" t="s">
        <v>435</v>
      </c>
      <c r="H106" s="229"/>
      <c r="I106" s="229"/>
      <c r="J106" s="229"/>
    </row>
    <row r="107" spans="1:10">
      <c r="A107" s="227"/>
      <c r="B107" s="175" t="s">
        <v>436</v>
      </c>
      <c r="C107" s="230"/>
      <c r="D107" s="230"/>
      <c r="E107" s="230"/>
      <c r="F107" s="231"/>
      <c r="G107" s="232" t="s">
        <v>479</v>
      </c>
      <c r="H107" s="233"/>
      <c r="I107" s="233"/>
      <c r="J107" s="234"/>
    </row>
    <row r="108" spans="1:10">
      <c r="A108" s="227"/>
      <c r="B108" s="176" t="s">
        <v>438</v>
      </c>
      <c r="C108" s="238"/>
      <c r="D108" s="238"/>
      <c r="E108" s="238"/>
      <c r="F108" s="239"/>
      <c r="G108" s="235"/>
      <c r="H108" s="236"/>
      <c r="I108" s="236"/>
      <c r="J108" s="237"/>
    </row>
    <row r="109" spans="1:10" ht="28.5">
      <c r="A109" s="225" t="s">
        <v>439</v>
      </c>
      <c r="B109" s="169" t="s">
        <v>440</v>
      </c>
      <c r="C109" s="165" t="s">
        <v>441</v>
      </c>
      <c r="D109" s="165" t="s">
        <v>442</v>
      </c>
      <c r="E109" s="223" t="s">
        <v>443</v>
      </c>
      <c r="F109" s="223"/>
      <c r="G109" s="165" t="s">
        <v>441</v>
      </c>
      <c r="H109" s="165" t="s">
        <v>442</v>
      </c>
      <c r="I109" s="223" t="s">
        <v>443</v>
      </c>
      <c r="J109" s="223"/>
    </row>
    <row r="110" spans="1:10">
      <c r="A110" s="225"/>
      <c r="B110" s="225" t="s">
        <v>444</v>
      </c>
      <c r="C110" s="21" t="s">
        <v>445</v>
      </c>
      <c r="D110" s="165" t="s">
        <v>436</v>
      </c>
      <c r="E110" s="223"/>
      <c r="F110" s="223"/>
      <c r="G110" s="21" t="s">
        <v>445</v>
      </c>
      <c r="H110" s="170" t="s">
        <v>446</v>
      </c>
      <c r="I110" s="224" t="s">
        <v>447</v>
      </c>
      <c r="J110" s="223"/>
    </row>
    <row r="111" spans="1:10">
      <c r="A111" s="225"/>
      <c r="B111" s="225"/>
      <c r="C111" s="21" t="s">
        <v>448</v>
      </c>
      <c r="D111" s="165" t="s">
        <v>436</v>
      </c>
      <c r="E111" s="223"/>
      <c r="F111" s="223"/>
      <c r="G111" s="21" t="s">
        <v>448</v>
      </c>
      <c r="H111" s="170" t="s">
        <v>446</v>
      </c>
      <c r="I111" s="224" t="s">
        <v>447</v>
      </c>
      <c r="J111" s="223"/>
    </row>
    <row r="112" spans="1:10">
      <c r="A112" s="225"/>
      <c r="B112" s="225"/>
      <c r="C112" s="21" t="s">
        <v>451</v>
      </c>
      <c r="D112" s="165" t="s">
        <v>436</v>
      </c>
      <c r="E112" s="223"/>
      <c r="F112" s="223"/>
      <c r="G112" s="21" t="s">
        <v>451</v>
      </c>
      <c r="H112" s="170" t="s">
        <v>452</v>
      </c>
      <c r="I112" s="224" t="s">
        <v>450</v>
      </c>
      <c r="J112" s="223"/>
    </row>
    <row r="113" spans="1:10">
      <c r="A113" s="225"/>
      <c r="B113" s="225"/>
      <c r="C113" s="21" t="s">
        <v>453</v>
      </c>
      <c r="D113" s="165" t="s">
        <v>436</v>
      </c>
      <c r="E113" s="223"/>
      <c r="F113" s="223"/>
      <c r="G113" s="21" t="s">
        <v>453</v>
      </c>
      <c r="H113" s="165" t="s">
        <v>436</v>
      </c>
      <c r="I113" s="224" t="s">
        <v>480</v>
      </c>
      <c r="J113" s="223"/>
    </row>
    <row r="114" spans="1:10">
      <c r="A114" s="225"/>
      <c r="B114" s="225" t="s">
        <v>456</v>
      </c>
      <c r="C114" s="177" t="s">
        <v>541</v>
      </c>
      <c r="D114" s="165" t="s">
        <v>436</v>
      </c>
      <c r="E114" s="223"/>
      <c r="F114" s="223"/>
      <c r="G114" s="177" t="s">
        <v>541</v>
      </c>
      <c r="H114" s="170" t="s">
        <v>446</v>
      </c>
      <c r="I114" s="224" t="s">
        <v>447</v>
      </c>
      <c r="J114" s="223"/>
    </row>
    <row r="115" spans="1:10">
      <c r="A115" s="225"/>
      <c r="B115" s="225"/>
      <c r="C115" s="177" t="s">
        <v>542</v>
      </c>
      <c r="D115" s="165" t="s">
        <v>436</v>
      </c>
      <c r="E115" s="223"/>
      <c r="F115" s="223"/>
      <c r="G115" s="177" t="s">
        <v>542</v>
      </c>
      <c r="H115" s="170" t="s">
        <v>446</v>
      </c>
      <c r="I115" s="224" t="s">
        <v>447</v>
      </c>
      <c r="J115" s="223"/>
    </row>
    <row r="116" spans="1:10">
      <c r="A116" s="225"/>
      <c r="B116" s="225"/>
      <c r="C116" s="177" t="s">
        <v>543</v>
      </c>
      <c r="D116" s="165" t="s">
        <v>436</v>
      </c>
      <c r="E116" s="223"/>
      <c r="F116" s="223"/>
      <c r="G116" s="177" t="s">
        <v>543</v>
      </c>
      <c r="H116" s="170" t="s">
        <v>452</v>
      </c>
      <c r="I116" s="224" t="s">
        <v>450</v>
      </c>
      <c r="J116" s="223"/>
    </row>
    <row r="117" spans="1:10">
      <c r="A117" s="225"/>
      <c r="B117" s="225"/>
      <c r="C117" s="177" t="s">
        <v>544</v>
      </c>
      <c r="D117" s="165" t="s">
        <v>436</v>
      </c>
      <c r="E117" s="223"/>
      <c r="F117" s="223"/>
      <c r="G117" s="177" t="s">
        <v>544</v>
      </c>
      <c r="H117" s="165" t="s">
        <v>436</v>
      </c>
      <c r="I117" s="224" t="s">
        <v>480</v>
      </c>
      <c r="J117" s="223"/>
    </row>
    <row r="118" spans="1:10" ht="42.75">
      <c r="A118" s="225"/>
      <c r="B118" s="163" t="s">
        <v>457</v>
      </c>
      <c r="C118" s="163" t="s">
        <v>458</v>
      </c>
      <c r="D118" s="165" t="s">
        <v>436</v>
      </c>
      <c r="E118" s="223"/>
      <c r="F118" s="223"/>
      <c r="G118" s="163" t="s">
        <v>459</v>
      </c>
      <c r="H118" s="165" t="s">
        <v>460</v>
      </c>
      <c r="I118" s="226">
        <v>1</v>
      </c>
      <c r="J118" s="223"/>
    </row>
    <row r="121" spans="1:10">
      <c r="A121" s="242" t="s">
        <v>415</v>
      </c>
      <c r="B121" s="242"/>
    </row>
    <row r="122" spans="1:10" ht="22.5">
      <c r="C122" s="240" t="s">
        <v>481</v>
      </c>
      <c r="D122" s="240"/>
      <c r="E122" s="240"/>
      <c r="F122" s="240"/>
      <c r="G122" s="240"/>
      <c r="H122" s="240"/>
      <c r="I122" s="240"/>
      <c r="J122" s="240"/>
    </row>
    <row r="123" spans="1:10">
      <c r="A123" s="241" t="s">
        <v>417</v>
      </c>
      <c r="B123" s="241"/>
      <c r="C123" s="241"/>
      <c r="D123" s="241"/>
      <c r="E123" s="241"/>
      <c r="F123" s="241"/>
      <c r="G123" s="241"/>
      <c r="H123" s="241"/>
      <c r="I123" s="241"/>
      <c r="J123" s="241"/>
    </row>
    <row r="124" spans="1:10">
      <c r="A124" s="223" t="s">
        <v>418</v>
      </c>
      <c r="B124" s="223"/>
      <c r="C124" s="223"/>
      <c r="D124" s="224" t="s">
        <v>482</v>
      </c>
      <c r="E124" s="223"/>
      <c r="F124" s="223"/>
      <c r="G124" s="223"/>
      <c r="H124" s="223"/>
      <c r="I124" s="223"/>
      <c r="J124" s="223"/>
    </row>
    <row r="125" spans="1:10">
      <c r="A125" s="223" t="s">
        <v>420</v>
      </c>
      <c r="B125" s="223"/>
      <c r="C125" s="223"/>
      <c r="D125" s="223" t="s">
        <v>421</v>
      </c>
      <c r="E125" s="223"/>
      <c r="F125" s="223"/>
      <c r="G125" s="223"/>
      <c r="H125" s="223"/>
      <c r="I125" s="223"/>
      <c r="J125" s="223"/>
    </row>
    <row r="126" spans="1:10">
      <c r="A126" s="223" t="s">
        <v>422</v>
      </c>
      <c r="B126" s="223"/>
      <c r="C126" s="223"/>
      <c r="D126" s="223" t="s">
        <v>423</v>
      </c>
      <c r="E126" s="223"/>
      <c r="F126" s="223"/>
      <c r="G126" s="165" t="s">
        <v>424</v>
      </c>
      <c r="H126" s="223" t="s">
        <v>425</v>
      </c>
      <c r="I126" s="223"/>
      <c r="J126" s="223"/>
    </row>
    <row r="127" spans="1:10">
      <c r="A127" s="223" t="s">
        <v>426</v>
      </c>
      <c r="B127" s="223"/>
      <c r="C127" s="223"/>
      <c r="D127" s="166" t="s">
        <v>427</v>
      </c>
      <c r="E127" s="223"/>
      <c r="F127" s="223"/>
      <c r="G127" s="165" t="s">
        <v>428</v>
      </c>
      <c r="H127" s="224" t="s">
        <v>478</v>
      </c>
      <c r="I127" s="223"/>
      <c r="J127" s="223"/>
    </row>
    <row r="128" spans="1:10">
      <c r="A128" s="223"/>
      <c r="B128" s="223"/>
      <c r="C128" s="223"/>
      <c r="D128" s="166" t="s">
        <v>430</v>
      </c>
      <c r="E128" s="223"/>
      <c r="F128" s="223"/>
      <c r="G128" s="165" t="s">
        <v>430</v>
      </c>
      <c r="H128" s="223"/>
      <c r="I128" s="223"/>
      <c r="J128" s="223"/>
    </row>
    <row r="129" spans="1:10">
      <c r="A129" s="223"/>
      <c r="B129" s="223"/>
      <c r="C129" s="223"/>
      <c r="D129" s="167" t="s">
        <v>431</v>
      </c>
      <c r="E129" s="223"/>
      <c r="F129" s="223"/>
      <c r="G129" s="165" t="s">
        <v>432</v>
      </c>
      <c r="H129" s="224" t="s">
        <v>478</v>
      </c>
      <c r="I129" s="223"/>
      <c r="J129" s="223"/>
    </row>
    <row r="130" spans="1:10">
      <c r="A130" s="225" t="s">
        <v>433</v>
      </c>
      <c r="B130" s="228" t="s">
        <v>434</v>
      </c>
      <c r="C130" s="229"/>
      <c r="D130" s="229"/>
      <c r="E130" s="229"/>
      <c r="F130" s="229"/>
      <c r="G130" s="229" t="s">
        <v>435</v>
      </c>
      <c r="H130" s="229"/>
      <c r="I130" s="229"/>
      <c r="J130" s="229"/>
    </row>
    <row r="131" spans="1:10">
      <c r="A131" s="227"/>
      <c r="B131" s="175" t="s">
        <v>436</v>
      </c>
      <c r="C131" s="230"/>
      <c r="D131" s="230"/>
      <c r="E131" s="230"/>
      <c r="F131" s="231"/>
      <c r="G131" s="232" t="s">
        <v>483</v>
      </c>
      <c r="H131" s="233"/>
      <c r="I131" s="233"/>
      <c r="J131" s="234"/>
    </row>
    <row r="132" spans="1:10">
      <c r="A132" s="227"/>
      <c r="B132" s="176" t="s">
        <v>438</v>
      </c>
      <c r="C132" s="238"/>
      <c r="D132" s="238"/>
      <c r="E132" s="238"/>
      <c r="F132" s="239"/>
      <c r="G132" s="235"/>
      <c r="H132" s="236"/>
      <c r="I132" s="236"/>
      <c r="J132" s="237"/>
    </row>
    <row r="133" spans="1:10" ht="28.5">
      <c r="A133" s="225" t="s">
        <v>439</v>
      </c>
      <c r="B133" s="169" t="s">
        <v>440</v>
      </c>
      <c r="C133" s="165" t="s">
        <v>441</v>
      </c>
      <c r="D133" s="165" t="s">
        <v>442</v>
      </c>
      <c r="E133" s="223" t="s">
        <v>443</v>
      </c>
      <c r="F133" s="223"/>
      <c r="G133" s="165" t="s">
        <v>441</v>
      </c>
      <c r="H133" s="165" t="s">
        <v>442</v>
      </c>
      <c r="I133" s="223" t="s">
        <v>443</v>
      </c>
      <c r="J133" s="223"/>
    </row>
    <row r="134" spans="1:10">
      <c r="A134" s="225"/>
      <c r="B134" s="225" t="s">
        <v>444</v>
      </c>
      <c r="C134" s="21" t="s">
        <v>445</v>
      </c>
      <c r="D134" s="165" t="s">
        <v>436</v>
      </c>
      <c r="E134" s="223"/>
      <c r="F134" s="223"/>
      <c r="G134" s="21" t="s">
        <v>445</v>
      </c>
      <c r="H134" s="170" t="s">
        <v>446</v>
      </c>
      <c r="I134" s="224" t="s">
        <v>447</v>
      </c>
      <c r="J134" s="223"/>
    </row>
    <row r="135" spans="1:10">
      <c r="A135" s="225"/>
      <c r="B135" s="225"/>
      <c r="C135" s="21" t="s">
        <v>448</v>
      </c>
      <c r="D135" s="165" t="s">
        <v>436</v>
      </c>
      <c r="E135" s="223"/>
      <c r="F135" s="223"/>
      <c r="G135" s="21" t="s">
        <v>448</v>
      </c>
      <c r="H135" s="165" t="s">
        <v>484</v>
      </c>
      <c r="I135" s="224" t="s">
        <v>485</v>
      </c>
      <c r="J135" s="223"/>
    </row>
    <row r="136" spans="1:10">
      <c r="A136" s="225"/>
      <c r="B136" s="225"/>
      <c r="C136" s="21" t="s">
        <v>451</v>
      </c>
      <c r="D136" s="165" t="s">
        <v>436</v>
      </c>
      <c r="E136" s="223"/>
      <c r="F136" s="223"/>
      <c r="G136" s="21" t="s">
        <v>451</v>
      </c>
      <c r="H136" s="170" t="s">
        <v>452</v>
      </c>
      <c r="I136" s="224" t="s">
        <v>450</v>
      </c>
      <c r="J136" s="223"/>
    </row>
    <row r="137" spans="1:10">
      <c r="A137" s="225"/>
      <c r="B137" s="225"/>
      <c r="C137" s="21" t="s">
        <v>453</v>
      </c>
      <c r="D137" s="165" t="s">
        <v>436</v>
      </c>
      <c r="E137" s="223"/>
      <c r="F137" s="223"/>
      <c r="G137" s="21" t="s">
        <v>453</v>
      </c>
      <c r="H137" s="165" t="s">
        <v>436</v>
      </c>
      <c r="I137" s="224" t="s">
        <v>486</v>
      </c>
      <c r="J137" s="223"/>
    </row>
    <row r="138" spans="1:10">
      <c r="A138" s="225"/>
      <c r="B138" s="225" t="s">
        <v>456</v>
      </c>
      <c r="C138" s="177" t="s">
        <v>541</v>
      </c>
      <c r="D138" s="165" t="s">
        <v>436</v>
      </c>
      <c r="E138" s="223"/>
      <c r="F138" s="223"/>
      <c r="G138" s="177" t="s">
        <v>541</v>
      </c>
      <c r="H138" s="170" t="s">
        <v>446</v>
      </c>
      <c r="I138" s="224" t="s">
        <v>447</v>
      </c>
      <c r="J138" s="223"/>
    </row>
    <row r="139" spans="1:10">
      <c r="A139" s="225"/>
      <c r="B139" s="225"/>
      <c r="C139" s="177" t="s">
        <v>542</v>
      </c>
      <c r="D139" s="165" t="s">
        <v>436</v>
      </c>
      <c r="E139" s="223"/>
      <c r="F139" s="223"/>
      <c r="G139" s="177" t="s">
        <v>542</v>
      </c>
      <c r="H139" s="165" t="s">
        <v>484</v>
      </c>
      <c r="I139" s="224" t="s">
        <v>485</v>
      </c>
      <c r="J139" s="223"/>
    </row>
    <row r="140" spans="1:10">
      <c r="A140" s="225"/>
      <c r="B140" s="225"/>
      <c r="C140" s="177" t="s">
        <v>543</v>
      </c>
      <c r="D140" s="165" t="s">
        <v>436</v>
      </c>
      <c r="E140" s="223"/>
      <c r="F140" s="223"/>
      <c r="G140" s="177" t="s">
        <v>543</v>
      </c>
      <c r="H140" s="170" t="s">
        <v>452</v>
      </c>
      <c r="I140" s="224" t="s">
        <v>450</v>
      </c>
      <c r="J140" s="223"/>
    </row>
    <row r="141" spans="1:10">
      <c r="A141" s="225"/>
      <c r="B141" s="225"/>
      <c r="C141" s="177" t="s">
        <v>544</v>
      </c>
      <c r="D141" s="165" t="s">
        <v>436</v>
      </c>
      <c r="E141" s="223"/>
      <c r="F141" s="223"/>
      <c r="G141" s="177" t="s">
        <v>544</v>
      </c>
      <c r="H141" s="165" t="s">
        <v>436</v>
      </c>
      <c r="I141" s="224" t="s">
        <v>486</v>
      </c>
      <c r="J141" s="223"/>
    </row>
    <row r="142" spans="1:10" ht="42.75">
      <c r="A142" s="225"/>
      <c r="B142" s="163" t="s">
        <v>457</v>
      </c>
      <c r="C142" s="163" t="s">
        <v>458</v>
      </c>
      <c r="D142" s="165" t="s">
        <v>436</v>
      </c>
      <c r="E142" s="223"/>
      <c r="F142" s="223"/>
      <c r="G142" s="163" t="s">
        <v>459</v>
      </c>
      <c r="H142" s="165" t="s">
        <v>460</v>
      </c>
      <c r="I142" s="226">
        <v>1</v>
      </c>
      <c r="J142" s="223"/>
    </row>
    <row r="145" spans="1:10">
      <c r="A145" s="242" t="s">
        <v>415</v>
      </c>
      <c r="B145" s="242"/>
    </row>
    <row r="146" spans="1:10" ht="22.5">
      <c r="C146" s="240" t="s">
        <v>487</v>
      </c>
      <c r="D146" s="240"/>
      <c r="E146" s="240"/>
      <c r="F146" s="240"/>
      <c r="G146" s="240"/>
      <c r="H146" s="240"/>
      <c r="I146" s="240"/>
      <c r="J146" s="240"/>
    </row>
    <row r="147" spans="1:10">
      <c r="A147" s="241" t="s">
        <v>417</v>
      </c>
      <c r="B147" s="241"/>
      <c r="C147" s="241"/>
      <c r="D147" s="241"/>
      <c r="E147" s="241"/>
      <c r="F147" s="241"/>
      <c r="G147" s="241"/>
      <c r="H147" s="241"/>
      <c r="I147" s="241"/>
      <c r="J147" s="241"/>
    </row>
    <row r="148" spans="1:10">
      <c r="A148" s="223" t="s">
        <v>418</v>
      </c>
      <c r="B148" s="223"/>
      <c r="C148" s="223"/>
      <c r="D148" s="224" t="s">
        <v>488</v>
      </c>
      <c r="E148" s="223"/>
      <c r="F148" s="223"/>
      <c r="G148" s="223"/>
      <c r="H148" s="223"/>
      <c r="I148" s="223"/>
      <c r="J148" s="223"/>
    </row>
    <row r="149" spans="1:10">
      <c r="A149" s="223" t="s">
        <v>420</v>
      </c>
      <c r="B149" s="223"/>
      <c r="C149" s="223"/>
      <c r="D149" s="223" t="s">
        <v>421</v>
      </c>
      <c r="E149" s="223"/>
      <c r="F149" s="223"/>
      <c r="G149" s="223"/>
      <c r="H149" s="223"/>
      <c r="I149" s="223"/>
      <c r="J149" s="223"/>
    </row>
    <row r="150" spans="1:10">
      <c r="A150" s="223" t="s">
        <v>422</v>
      </c>
      <c r="B150" s="223"/>
      <c r="C150" s="223"/>
      <c r="D150" s="223" t="s">
        <v>423</v>
      </c>
      <c r="E150" s="223"/>
      <c r="F150" s="223"/>
      <c r="G150" s="165" t="s">
        <v>424</v>
      </c>
      <c r="H150" s="223" t="s">
        <v>425</v>
      </c>
      <c r="I150" s="223"/>
      <c r="J150" s="223"/>
    </row>
    <row r="151" spans="1:10">
      <c r="A151" s="223" t="s">
        <v>426</v>
      </c>
      <c r="B151" s="223"/>
      <c r="C151" s="223"/>
      <c r="D151" s="166" t="s">
        <v>427</v>
      </c>
      <c r="E151" s="223"/>
      <c r="F151" s="223"/>
      <c r="G151" s="165" t="s">
        <v>428</v>
      </c>
      <c r="H151" s="224" t="s">
        <v>489</v>
      </c>
      <c r="I151" s="223"/>
      <c r="J151" s="223"/>
    </row>
    <row r="152" spans="1:10">
      <c r="A152" s="223"/>
      <c r="B152" s="223"/>
      <c r="C152" s="223"/>
      <c r="D152" s="166" t="s">
        <v>430</v>
      </c>
      <c r="E152" s="223"/>
      <c r="F152" s="223"/>
      <c r="G152" s="165" t="s">
        <v>430</v>
      </c>
      <c r="H152" s="224"/>
      <c r="I152" s="223"/>
      <c r="J152" s="223"/>
    </row>
    <row r="153" spans="1:10">
      <c r="A153" s="223"/>
      <c r="B153" s="223"/>
      <c r="C153" s="223"/>
      <c r="D153" s="167" t="s">
        <v>431</v>
      </c>
      <c r="E153" s="223"/>
      <c r="F153" s="223"/>
      <c r="G153" s="165" t="s">
        <v>432</v>
      </c>
      <c r="H153" s="224" t="s">
        <v>489</v>
      </c>
      <c r="I153" s="223"/>
      <c r="J153" s="223"/>
    </row>
    <row r="154" spans="1:10">
      <c r="A154" s="225" t="s">
        <v>433</v>
      </c>
      <c r="B154" s="228" t="s">
        <v>434</v>
      </c>
      <c r="C154" s="229"/>
      <c r="D154" s="229"/>
      <c r="E154" s="229"/>
      <c r="F154" s="229"/>
      <c r="G154" s="229" t="s">
        <v>435</v>
      </c>
      <c r="H154" s="229"/>
      <c r="I154" s="229"/>
      <c r="J154" s="229"/>
    </row>
    <row r="155" spans="1:10">
      <c r="A155" s="227"/>
      <c r="B155" s="175" t="s">
        <v>436</v>
      </c>
      <c r="C155" s="230"/>
      <c r="D155" s="230"/>
      <c r="E155" s="230"/>
      <c r="F155" s="231"/>
      <c r="G155" s="232" t="s">
        <v>488</v>
      </c>
      <c r="H155" s="233"/>
      <c r="I155" s="233"/>
      <c r="J155" s="234"/>
    </row>
    <row r="156" spans="1:10">
      <c r="A156" s="227"/>
      <c r="B156" s="176" t="s">
        <v>438</v>
      </c>
      <c r="C156" s="238"/>
      <c r="D156" s="238"/>
      <c r="E156" s="238"/>
      <c r="F156" s="239"/>
      <c r="G156" s="235"/>
      <c r="H156" s="236"/>
      <c r="I156" s="236"/>
      <c r="J156" s="237"/>
    </row>
    <row r="157" spans="1:10" ht="28.5">
      <c r="A157" s="225" t="s">
        <v>439</v>
      </c>
      <c r="B157" s="169" t="s">
        <v>440</v>
      </c>
      <c r="C157" s="165" t="s">
        <v>441</v>
      </c>
      <c r="D157" s="165" t="s">
        <v>442</v>
      </c>
      <c r="E157" s="223" t="s">
        <v>443</v>
      </c>
      <c r="F157" s="223"/>
      <c r="G157" s="165" t="s">
        <v>441</v>
      </c>
      <c r="H157" s="165" t="s">
        <v>442</v>
      </c>
      <c r="I157" s="223" t="s">
        <v>443</v>
      </c>
      <c r="J157" s="223"/>
    </row>
    <row r="158" spans="1:10">
      <c r="A158" s="225"/>
      <c r="B158" s="225" t="s">
        <v>444</v>
      </c>
      <c r="C158" s="21" t="s">
        <v>445</v>
      </c>
      <c r="D158" s="165" t="s">
        <v>436</v>
      </c>
      <c r="E158" s="223"/>
      <c r="F158" s="223"/>
      <c r="G158" s="21" t="s">
        <v>445</v>
      </c>
      <c r="H158" s="170" t="s">
        <v>446</v>
      </c>
      <c r="I158" s="224" t="s">
        <v>447</v>
      </c>
      <c r="J158" s="223"/>
    </row>
    <row r="159" spans="1:10">
      <c r="A159" s="225"/>
      <c r="B159" s="225"/>
      <c r="C159" s="21" t="s">
        <v>448</v>
      </c>
      <c r="D159" s="165" t="s">
        <v>436</v>
      </c>
      <c r="E159" s="223"/>
      <c r="F159" s="223"/>
      <c r="G159" s="21" t="s">
        <v>448</v>
      </c>
      <c r="H159" s="165" t="s">
        <v>436</v>
      </c>
      <c r="I159" s="224"/>
      <c r="J159" s="223"/>
    </row>
    <row r="160" spans="1:10">
      <c r="A160" s="225"/>
      <c r="B160" s="225"/>
      <c r="C160" s="21" t="s">
        <v>451</v>
      </c>
      <c r="D160" s="165" t="s">
        <v>436</v>
      </c>
      <c r="E160" s="223"/>
      <c r="F160" s="223"/>
      <c r="G160" s="21" t="s">
        <v>451</v>
      </c>
      <c r="H160" s="170" t="s">
        <v>452</v>
      </c>
      <c r="I160" s="224" t="s">
        <v>450</v>
      </c>
      <c r="J160" s="223"/>
    </row>
    <row r="161" spans="1:10">
      <c r="A161" s="225"/>
      <c r="B161" s="225"/>
      <c r="C161" s="21" t="s">
        <v>453</v>
      </c>
      <c r="D161" s="165" t="s">
        <v>436</v>
      </c>
      <c r="E161" s="223"/>
      <c r="F161" s="223"/>
      <c r="G161" s="177" t="s">
        <v>541</v>
      </c>
      <c r="H161" s="165" t="s">
        <v>436</v>
      </c>
      <c r="I161" s="224" t="s">
        <v>490</v>
      </c>
      <c r="J161" s="223"/>
    </row>
    <row r="162" spans="1:10">
      <c r="A162" s="225"/>
      <c r="B162" s="225" t="s">
        <v>456</v>
      </c>
      <c r="C162" s="177" t="s">
        <v>541</v>
      </c>
      <c r="D162" s="165" t="s">
        <v>436</v>
      </c>
      <c r="E162" s="223"/>
      <c r="F162" s="223"/>
      <c r="G162" s="177" t="s">
        <v>542</v>
      </c>
      <c r="H162" s="170" t="s">
        <v>446</v>
      </c>
      <c r="I162" s="223" t="s">
        <v>491</v>
      </c>
      <c r="J162" s="223"/>
    </row>
    <row r="163" spans="1:10">
      <c r="A163" s="225"/>
      <c r="B163" s="225"/>
      <c r="C163" s="177" t="s">
        <v>542</v>
      </c>
      <c r="D163" s="165" t="s">
        <v>436</v>
      </c>
      <c r="E163" s="223"/>
      <c r="F163" s="223"/>
      <c r="G163" s="177" t="s">
        <v>543</v>
      </c>
      <c r="H163" s="165" t="s">
        <v>436</v>
      </c>
      <c r="I163" s="224"/>
      <c r="J163" s="223"/>
    </row>
    <row r="164" spans="1:10">
      <c r="A164" s="225"/>
      <c r="B164" s="225"/>
      <c r="C164" s="177" t="s">
        <v>543</v>
      </c>
      <c r="D164" s="165" t="s">
        <v>436</v>
      </c>
      <c r="E164" s="223"/>
      <c r="F164" s="223"/>
      <c r="G164" s="177" t="s">
        <v>544</v>
      </c>
      <c r="H164" s="170" t="s">
        <v>436</v>
      </c>
      <c r="I164" s="224"/>
      <c r="J164" s="223"/>
    </row>
    <row r="165" spans="1:10">
      <c r="A165" s="225"/>
      <c r="B165" s="225"/>
      <c r="C165" s="177" t="s">
        <v>544</v>
      </c>
      <c r="D165" s="165" t="s">
        <v>436</v>
      </c>
      <c r="E165" s="223"/>
      <c r="F165" s="223"/>
      <c r="G165" s="21" t="s">
        <v>453</v>
      </c>
      <c r="H165" s="165" t="s">
        <v>436</v>
      </c>
      <c r="I165" s="224" t="s">
        <v>490</v>
      </c>
      <c r="J165" s="223"/>
    </row>
    <row r="166" spans="1:10" ht="42.75">
      <c r="A166" s="225"/>
      <c r="B166" s="163" t="s">
        <v>457</v>
      </c>
      <c r="C166" s="163" t="s">
        <v>458</v>
      </c>
      <c r="D166" s="165" t="s">
        <v>436</v>
      </c>
      <c r="E166" s="223"/>
      <c r="F166" s="223"/>
      <c r="G166" s="163" t="s">
        <v>459</v>
      </c>
      <c r="H166" s="165" t="s">
        <v>460</v>
      </c>
      <c r="I166" s="226">
        <v>1</v>
      </c>
      <c r="J166" s="223"/>
    </row>
    <row r="169" spans="1:10">
      <c r="A169" s="242" t="s">
        <v>415</v>
      </c>
      <c r="B169" s="242"/>
    </row>
    <row r="170" spans="1:10" ht="22.5">
      <c r="C170" s="240" t="s">
        <v>492</v>
      </c>
      <c r="D170" s="240"/>
      <c r="E170" s="240"/>
      <c r="F170" s="240"/>
      <c r="G170" s="240"/>
      <c r="H170" s="240"/>
      <c r="I170" s="240"/>
      <c r="J170" s="240"/>
    </row>
    <row r="171" spans="1:10">
      <c r="A171" s="241" t="s">
        <v>417</v>
      </c>
      <c r="B171" s="241"/>
      <c r="C171" s="241"/>
      <c r="D171" s="241"/>
      <c r="E171" s="241"/>
      <c r="F171" s="241"/>
      <c r="G171" s="241"/>
      <c r="H171" s="241"/>
      <c r="I171" s="241"/>
      <c r="J171" s="241"/>
    </row>
    <row r="172" spans="1:10">
      <c r="A172" s="223" t="s">
        <v>418</v>
      </c>
      <c r="B172" s="223"/>
      <c r="C172" s="223"/>
      <c r="D172" s="224" t="s">
        <v>493</v>
      </c>
      <c r="E172" s="223"/>
      <c r="F172" s="223"/>
      <c r="G172" s="223"/>
      <c r="H172" s="223"/>
      <c r="I172" s="223"/>
      <c r="J172" s="223"/>
    </row>
    <row r="173" spans="1:10">
      <c r="A173" s="223" t="s">
        <v>420</v>
      </c>
      <c r="B173" s="223"/>
      <c r="C173" s="223"/>
      <c r="D173" s="223" t="s">
        <v>421</v>
      </c>
      <c r="E173" s="223"/>
      <c r="F173" s="223"/>
      <c r="G173" s="223"/>
      <c r="H173" s="223"/>
      <c r="I173" s="223"/>
      <c r="J173" s="223"/>
    </row>
    <row r="174" spans="1:10">
      <c r="A174" s="223" t="s">
        <v>422</v>
      </c>
      <c r="B174" s="223"/>
      <c r="C174" s="223"/>
      <c r="D174" s="223" t="s">
        <v>423</v>
      </c>
      <c r="E174" s="223"/>
      <c r="F174" s="223"/>
      <c r="G174" s="165" t="s">
        <v>424</v>
      </c>
      <c r="H174" s="223" t="s">
        <v>425</v>
      </c>
      <c r="I174" s="223"/>
      <c r="J174" s="223"/>
    </row>
    <row r="175" spans="1:10">
      <c r="A175" s="223" t="s">
        <v>426</v>
      </c>
      <c r="B175" s="223"/>
      <c r="C175" s="223"/>
      <c r="D175" s="166" t="s">
        <v>427</v>
      </c>
      <c r="E175" s="223"/>
      <c r="F175" s="223"/>
      <c r="G175" s="165" t="s">
        <v>428</v>
      </c>
      <c r="H175" s="224" t="s">
        <v>494</v>
      </c>
      <c r="I175" s="223"/>
      <c r="J175" s="223"/>
    </row>
    <row r="176" spans="1:10">
      <c r="A176" s="223"/>
      <c r="B176" s="223"/>
      <c r="C176" s="223"/>
      <c r="D176" s="166" t="s">
        <v>430</v>
      </c>
      <c r="E176" s="223"/>
      <c r="F176" s="223"/>
      <c r="G176" s="165" t="s">
        <v>430</v>
      </c>
      <c r="H176" s="224"/>
      <c r="I176" s="223"/>
      <c r="J176" s="223"/>
    </row>
    <row r="177" spans="1:10">
      <c r="A177" s="223"/>
      <c r="B177" s="223"/>
      <c r="C177" s="223"/>
      <c r="D177" s="167" t="s">
        <v>431</v>
      </c>
      <c r="E177" s="223"/>
      <c r="F177" s="223"/>
      <c r="G177" s="165" t="s">
        <v>432</v>
      </c>
      <c r="H177" s="224" t="s">
        <v>495</v>
      </c>
      <c r="I177" s="223"/>
      <c r="J177" s="223"/>
    </row>
    <row r="178" spans="1:10">
      <c r="A178" s="225" t="s">
        <v>433</v>
      </c>
      <c r="B178" s="228" t="s">
        <v>434</v>
      </c>
      <c r="C178" s="229"/>
      <c r="D178" s="229"/>
      <c r="E178" s="229"/>
      <c r="F178" s="229"/>
      <c r="G178" s="229" t="s">
        <v>435</v>
      </c>
      <c r="H178" s="229"/>
      <c r="I178" s="229"/>
      <c r="J178" s="229"/>
    </row>
    <row r="179" spans="1:10">
      <c r="A179" s="227"/>
      <c r="B179" s="175" t="s">
        <v>436</v>
      </c>
      <c r="C179" s="230"/>
      <c r="D179" s="230"/>
      <c r="E179" s="230"/>
      <c r="F179" s="231"/>
      <c r="G179" s="232" t="s">
        <v>496</v>
      </c>
      <c r="H179" s="233"/>
      <c r="I179" s="233"/>
      <c r="J179" s="234"/>
    </row>
    <row r="180" spans="1:10">
      <c r="A180" s="227"/>
      <c r="B180" s="176" t="s">
        <v>438</v>
      </c>
      <c r="C180" s="238"/>
      <c r="D180" s="238"/>
      <c r="E180" s="238"/>
      <c r="F180" s="239"/>
      <c r="G180" s="235"/>
      <c r="H180" s="236"/>
      <c r="I180" s="236"/>
      <c r="J180" s="237"/>
    </row>
    <row r="181" spans="1:10" ht="28.5">
      <c r="A181" s="225" t="s">
        <v>439</v>
      </c>
      <c r="B181" s="169" t="s">
        <v>440</v>
      </c>
      <c r="C181" s="165" t="s">
        <v>441</v>
      </c>
      <c r="D181" s="165" t="s">
        <v>442</v>
      </c>
      <c r="E181" s="223" t="s">
        <v>443</v>
      </c>
      <c r="F181" s="223"/>
      <c r="G181" s="165" t="s">
        <v>441</v>
      </c>
      <c r="H181" s="165" t="s">
        <v>442</v>
      </c>
      <c r="I181" s="223" t="s">
        <v>443</v>
      </c>
      <c r="J181" s="223"/>
    </row>
    <row r="182" spans="1:10">
      <c r="A182" s="225"/>
      <c r="B182" s="225" t="s">
        <v>444</v>
      </c>
      <c r="C182" s="21" t="s">
        <v>445</v>
      </c>
      <c r="D182" s="165" t="s">
        <v>436</v>
      </c>
      <c r="E182" s="223"/>
      <c r="F182" s="223"/>
      <c r="G182" s="21" t="s">
        <v>445</v>
      </c>
      <c r="H182" s="170" t="s">
        <v>446</v>
      </c>
      <c r="I182" s="224" t="s">
        <v>447</v>
      </c>
      <c r="J182" s="223"/>
    </row>
    <row r="183" spans="1:10">
      <c r="A183" s="225"/>
      <c r="B183" s="225"/>
      <c r="C183" s="21" t="s">
        <v>448</v>
      </c>
      <c r="D183" s="165" t="s">
        <v>436</v>
      </c>
      <c r="E183" s="223"/>
      <c r="F183" s="223"/>
      <c r="G183" s="21" t="s">
        <v>448</v>
      </c>
      <c r="H183" s="165" t="s">
        <v>436</v>
      </c>
      <c r="I183" s="224"/>
      <c r="J183" s="223"/>
    </row>
    <row r="184" spans="1:10">
      <c r="A184" s="225"/>
      <c r="B184" s="225"/>
      <c r="C184" s="21" t="s">
        <v>451</v>
      </c>
      <c r="D184" s="165" t="s">
        <v>436</v>
      </c>
      <c r="E184" s="223"/>
      <c r="F184" s="223"/>
      <c r="G184" s="21" t="s">
        <v>451</v>
      </c>
      <c r="H184" s="170" t="s">
        <v>452</v>
      </c>
      <c r="I184" s="224" t="s">
        <v>450</v>
      </c>
      <c r="J184" s="223"/>
    </row>
    <row r="185" spans="1:10">
      <c r="A185" s="225"/>
      <c r="B185" s="225"/>
      <c r="C185" s="21" t="s">
        <v>453</v>
      </c>
      <c r="D185" s="165" t="s">
        <v>436</v>
      </c>
      <c r="E185" s="223"/>
      <c r="F185" s="223"/>
      <c r="G185" s="21" t="s">
        <v>453</v>
      </c>
      <c r="H185" s="165" t="s">
        <v>436</v>
      </c>
      <c r="I185" s="224" t="s">
        <v>497</v>
      </c>
      <c r="J185" s="223"/>
    </row>
    <row r="186" spans="1:10">
      <c r="A186" s="225"/>
      <c r="B186" s="225" t="s">
        <v>456</v>
      </c>
      <c r="C186" s="177" t="s">
        <v>541</v>
      </c>
      <c r="D186" s="165" t="s">
        <v>436</v>
      </c>
      <c r="E186" s="223"/>
      <c r="F186" s="223"/>
      <c r="G186" s="177" t="s">
        <v>541</v>
      </c>
      <c r="H186" s="170" t="s">
        <v>446</v>
      </c>
      <c r="I186" s="224" t="s">
        <v>498</v>
      </c>
      <c r="J186" s="223"/>
    </row>
    <row r="187" spans="1:10">
      <c r="A187" s="225"/>
      <c r="B187" s="225"/>
      <c r="C187" s="177" t="s">
        <v>542</v>
      </c>
      <c r="D187" s="165" t="s">
        <v>436</v>
      </c>
      <c r="E187" s="223"/>
      <c r="F187" s="223"/>
      <c r="G187" s="177" t="s">
        <v>542</v>
      </c>
      <c r="H187" s="165" t="s">
        <v>436</v>
      </c>
      <c r="I187" s="224" t="s">
        <v>499</v>
      </c>
      <c r="J187" s="223"/>
    </row>
    <row r="188" spans="1:10">
      <c r="A188" s="225"/>
      <c r="B188" s="225"/>
      <c r="C188" s="177" t="s">
        <v>543</v>
      </c>
      <c r="D188" s="165" t="s">
        <v>436</v>
      </c>
      <c r="E188" s="223"/>
      <c r="F188" s="223"/>
      <c r="G188" s="177" t="s">
        <v>543</v>
      </c>
      <c r="H188" s="170" t="s">
        <v>436</v>
      </c>
      <c r="I188" s="224"/>
      <c r="J188" s="223"/>
    </row>
    <row r="189" spans="1:10">
      <c r="A189" s="225"/>
      <c r="B189" s="225"/>
      <c r="C189" s="177" t="s">
        <v>544</v>
      </c>
      <c r="D189" s="165" t="s">
        <v>436</v>
      </c>
      <c r="E189" s="223"/>
      <c r="F189" s="223"/>
      <c r="G189" s="177" t="s">
        <v>544</v>
      </c>
      <c r="H189" s="165" t="s">
        <v>436</v>
      </c>
      <c r="I189" s="224" t="s">
        <v>497</v>
      </c>
      <c r="J189" s="223"/>
    </row>
    <row r="190" spans="1:10" ht="42.75">
      <c r="A190" s="225"/>
      <c r="B190" s="163" t="s">
        <v>457</v>
      </c>
      <c r="C190" s="163" t="s">
        <v>458</v>
      </c>
      <c r="D190" s="165" t="s">
        <v>436</v>
      </c>
      <c r="E190" s="223"/>
      <c r="F190" s="223"/>
      <c r="G190" s="163" t="s">
        <v>459</v>
      </c>
      <c r="H190" s="165" t="s">
        <v>460</v>
      </c>
      <c r="I190" s="226">
        <v>1</v>
      </c>
      <c r="J190" s="223"/>
    </row>
    <row r="193" spans="1:10">
      <c r="A193" s="242" t="s">
        <v>415</v>
      </c>
      <c r="B193" s="242"/>
    </row>
    <row r="194" spans="1:10" ht="22.5">
      <c r="C194" s="240" t="s">
        <v>500</v>
      </c>
      <c r="D194" s="240"/>
      <c r="E194" s="240"/>
      <c r="F194" s="240"/>
      <c r="G194" s="240"/>
      <c r="H194" s="240"/>
      <c r="I194" s="240"/>
      <c r="J194" s="240"/>
    </row>
    <row r="195" spans="1:10">
      <c r="A195" s="241" t="s">
        <v>417</v>
      </c>
      <c r="B195" s="241"/>
      <c r="C195" s="241"/>
      <c r="D195" s="241"/>
      <c r="E195" s="241"/>
      <c r="F195" s="241"/>
      <c r="G195" s="241"/>
      <c r="H195" s="241"/>
      <c r="I195" s="241"/>
      <c r="J195" s="241"/>
    </row>
    <row r="196" spans="1:10">
      <c r="A196" s="223" t="s">
        <v>418</v>
      </c>
      <c r="B196" s="223"/>
      <c r="C196" s="223"/>
      <c r="D196" s="224" t="s">
        <v>501</v>
      </c>
      <c r="E196" s="223"/>
      <c r="F196" s="223"/>
      <c r="G196" s="223"/>
      <c r="H196" s="223"/>
      <c r="I196" s="223"/>
      <c r="J196" s="223"/>
    </row>
    <row r="197" spans="1:10">
      <c r="A197" s="223" t="s">
        <v>420</v>
      </c>
      <c r="B197" s="223"/>
      <c r="C197" s="223"/>
      <c r="D197" s="223" t="s">
        <v>421</v>
      </c>
      <c r="E197" s="223"/>
      <c r="F197" s="223"/>
      <c r="G197" s="223"/>
      <c r="H197" s="223"/>
      <c r="I197" s="223"/>
      <c r="J197" s="223"/>
    </row>
    <row r="198" spans="1:10">
      <c r="A198" s="223" t="s">
        <v>422</v>
      </c>
      <c r="B198" s="223"/>
      <c r="C198" s="223"/>
      <c r="D198" s="223" t="s">
        <v>423</v>
      </c>
      <c r="E198" s="223"/>
      <c r="F198" s="223"/>
      <c r="G198" s="165" t="s">
        <v>424</v>
      </c>
      <c r="H198" s="223" t="s">
        <v>425</v>
      </c>
      <c r="I198" s="223"/>
      <c r="J198" s="223"/>
    </row>
    <row r="199" spans="1:10">
      <c r="A199" s="223" t="s">
        <v>426</v>
      </c>
      <c r="B199" s="223"/>
      <c r="C199" s="223"/>
      <c r="D199" s="166" t="s">
        <v>427</v>
      </c>
      <c r="E199" s="223"/>
      <c r="F199" s="223"/>
      <c r="G199" s="165" t="s">
        <v>428</v>
      </c>
      <c r="H199" s="224" t="s">
        <v>502</v>
      </c>
      <c r="I199" s="223"/>
      <c r="J199" s="223"/>
    </row>
    <row r="200" spans="1:10">
      <c r="A200" s="223"/>
      <c r="B200" s="223"/>
      <c r="C200" s="223"/>
      <c r="D200" s="166" t="s">
        <v>430</v>
      </c>
      <c r="E200" s="223"/>
      <c r="F200" s="223"/>
      <c r="G200" s="165" t="s">
        <v>430</v>
      </c>
      <c r="H200" s="224"/>
      <c r="I200" s="223"/>
      <c r="J200" s="223"/>
    </row>
    <row r="201" spans="1:10">
      <c r="A201" s="223"/>
      <c r="B201" s="223"/>
      <c r="C201" s="223"/>
      <c r="D201" s="167" t="s">
        <v>431</v>
      </c>
      <c r="E201" s="223"/>
      <c r="F201" s="223"/>
      <c r="G201" s="165" t="s">
        <v>432</v>
      </c>
      <c r="H201" s="224" t="s">
        <v>502</v>
      </c>
      <c r="I201" s="223"/>
      <c r="J201" s="223"/>
    </row>
    <row r="202" spans="1:10">
      <c r="A202" s="225" t="s">
        <v>433</v>
      </c>
      <c r="B202" s="228" t="s">
        <v>434</v>
      </c>
      <c r="C202" s="229"/>
      <c r="D202" s="229"/>
      <c r="E202" s="229"/>
      <c r="F202" s="229"/>
      <c r="G202" s="229" t="s">
        <v>435</v>
      </c>
      <c r="H202" s="229"/>
      <c r="I202" s="229"/>
      <c r="J202" s="229"/>
    </row>
    <row r="203" spans="1:10">
      <c r="A203" s="227"/>
      <c r="B203" s="175" t="s">
        <v>436</v>
      </c>
      <c r="C203" s="230"/>
      <c r="D203" s="230"/>
      <c r="E203" s="230"/>
      <c r="F203" s="231"/>
      <c r="G203" s="232" t="s">
        <v>503</v>
      </c>
      <c r="H203" s="233"/>
      <c r="I203" s="233"/>
      <c r="J203" s="234"/>
    </row>
    <row r="204" spans="1:10">
      <c r="A204" s="227"/>
      <c r="B204" s="176" t="s">
        <v>438</v>
      </c>
      <c r="C204" s="238"/>
      <c r="D204" s="238"/>
      <c r="E204" s="238"/>
      <c r="F204" s="239"/>
      <c r="G204" s="235"/>
      <c r="H204" s="236"/>
      <c r="I204" s="236"/>
      <c r="J204" s="237"/>
    </row>
    <row r="205" spans="1:10" ht="28.5">
      <c r="A205" s="225" t="s">
        <v>439</v>
      </c>
      <c r="B205" s="169" t="s">
        <v>440</v>
      </c>
      <c r="C205" s="165" t="s">
        <v>441</v>
      </c>
      <c r="D205" s="165" t="s">
        <v>442</v>
      </c>
      <c r="E205" s="223" t="s">
        <v>443</v>
      </c>
      <c r="F205" s="223"/>
      <c r="G205" s="165" t="s">
        <v>441</v>
      </c>
      <c r="H205" s="165" t="s">
        <v>442</v>
      </c>
      <c r="I205" s="223" t="s">
        <v>443</v>
      </c>
      <c r="J205" s="223"/>
    </row>
    <row r="206" spans="1:10">
      <c r="A206" s="225"/>
      <c r="B206" s="225" t="s">
        <v>444</v>
      </c>
      <c r="C206" s="21" t="s">
        <v>445</v>
      </c>
      <c r="D206" s="165" t="s">
        <v>436</v>
      </c>
      <c r="E206" s="223"/>
      <c r="F206" s="223"/>
      <c r="G206" s="21" t="s">
        <v>445</v>
      </c>
      <c r="H206" s="170" t="s">
        <v>446</v>
      </c>
      <c r="I206" s="224" t="s">
        <v>447</v>
      </c>
      <c r="J206" s="223"/>
    </row>
    <row r="207" spans="1:10">
      <c r="A207" s="225"/>
      <c r="B207" s="225"/>
      <c r="C207" s="21" t="s">
        <v>448</v>
      </c>
      <c r="D207" s="165" t="s">
        <v>436</v>
      </c>
      <c r="E207" s="223"/>
      <c r="F207" s="223"/>
      <c r="G207" s="21" t="s">
        <v>448</v>
      </c>
      <c r="H207" s="165" t="s">
        <v>436</v>
      </c>
      <c r="I207" s="224"/>
      <c r="J207" s="223"/>
    </row>
    <row r="208" spans="1:10">
      <c r="A208" s="225"/>
      <c r="B208" s="225"/>
      <c r="C208" s="21" t="s">
        <v>451</v>
      </c>
      <c r="D208" s="165" t="s">
        <v>436</v>
      </c>
      <c r="E208" s="223"/>
      <c r="F208" s="223"/>
      <c r="G208" s="21" t="s">
        <v>451</v>
      </c>
      <c r="H208" s="170" t="s">
        <v>452</v>
      </c>
      <c r="I208" s="224" t="s">
        <v>450</v>
      </c>
      <c r="J208" s="223"/>
    </row>
    <row r="209" spans="1:10">
      <c r="A209" s="225"/>
      <c r="B209" s="225"/>
      <c r="C209" s="21" t="s">
        <v>453</v>
      </c>
      <c r="D209" s="165" t="s">
        <v>436</v>
      </c>
      <c r="E209" s="223"/>
      <c r="F209" s="223"/>
      <c r="G209" s="21" t="s">
        <v>453</v>
      </c>
      <c r="H209" s="165" t="s">
        <v>436</v>
      </c>
      <c r="I209" s="224" t="s">
        <v>504</v>
      </c>
      <c r="J209" s="223"/>
    </row>
    <row r="210" spans="1:10">
      <c r="A210" s="225"/>
      <c r="B210" s="225" t="s">
        <v>456</v>
      </c>
      <c r="C210" s="177" t="s">
        <v>541</v>
      </c>
      <c r="D210" s="165" t="s">
        <v>436</v>
      </c>
      <c r="E210" s="223"/>
      <c r="F210" s="223"/>
      <c r="G210" s="177" t="s">
        <v>541</v>
      </c>
      <c r="H210" s="170" t="s">
        <v>446</v>
      </c>
      <c r="I210" s="224" t="s">
        <v>498</v>
      </c>
      <c r="J210" s="223"/>
    </row>
    <row r="211" spans="1:10">
      <c r="A211" s="225"/>
      <c r="B211" s="225"/>
      <c r="C211" s="177" t="s">
        <v>542</v>
      </c>
      <c r="D211" s="165" t="s">
        <v>436</v>
      </c>
      <c r="E211" s="223"/>
      <c r="F211" s="223"/>
      <c r="G211" s="177" t="s">
        <v>542</v>
      </c>
      <c r="H211" s="165" t="s">
        <v>505</v>
      </c>
      <c r="I211" s="224" t="s">
        <v>506</v>
      </c>
      <c r="J211" s="223"/>
    </row>
    <row r="212" spans="1:10">
      <c r="A212" s="225"/>
      <c r="B212" s="225"/>
      <c r="C212" s="177" t="s">
        <v>543</v>
      </c>
      <c r="D212" s="165" t="s">
        <v>436</v>
      </c>
      <c r="E212" s="223"/>
      <c r="F212" s="223"/>
      <c r="G212" s="177" t="s">
        <v>543</v>
      </c>
      <c r="H212" s="170" t="s">
        <v>436</v>
      </c>
      <c r="I212" s="224"/>
      <c r="J212" s="223"/>
    </row>
    <row r="213" spans="1:10">
      <c r="A213" s="225"/>
      <c r="B213" s="225"/>
      <c r="C213" s="177" t="s">
        <v>544</v>
      </c>
      <c r="D213" s="165" t="s">
        <v>436</v>
      </c>
      <c r="E213" s="223"/>
      <c r="F213" s="223"/>
      <c r="G213" s="177" t="s">
        <v>544</v>
      </c>
      <c r="H213" s="165" t="s">
        <v>436</v>
      </c>
      <c r="I213" s="224" t="s">
        <v>504</v>
      </c>
      <c r="J213" s="223"/>
    </row>
    <row r="214" spans="1:10" ht="42.75">
      <c r="A214" s="225"/>
      <c r="B214" s="163" t="s">
        <v>457</v>
      </c>
      <c r="C214" s="163" t="s">
        <v>458</v>
      </c>
      <c r="D214" s="165" t="s">
        <v>436</v>
      </c>
      <c r="E214" s="223"/>
      <c r="F214" s="223"/>
      <c r="G214" s="163" t="s">
        <v>459</v>
      </c>
      <c r="H214" s="165" t="s">
        <v>460</v>
      </c>
      <c r="I214" s="226">
        <v>1</v>
      </c>
      <c r="J214" s="223"/>
    </row>
    <row r="217" spans="1:10">
      <c r="A217" s="242" t="s">
        <v>415</v>
      </c>
      <c r="B217" s="242"/>
    </row>
    <row r="218" spans="1:10" ht="22.5">
      <c r="C218" s="240" t="s">
        <v>507</v>
      </c>
      <c r="D218" s="240"/>
      <c r="E218" s="240"/>
      <c r="F218" s="240"/>
      <c r="G218" s="240"/>
      <c r="H218" s="240"/>
      <c r="I218" s="240"/>
      <c r="J218" s="240"/>
    </row>
    <row r="219" spans="1:10">
      <c r="A219" s="241" t="s">
        <v>417</v>
      </c>
      <c r="B219" s="241"/>
      <c r="C219" s="241"/>
      <c r="D219" s="241"/>
      <c r="E219" s="241"/>
      <c r="F219" s="241"/>
      <c r="G219" s="241"/>
      <c r="H219" s="241"/>
      <c r="I219" s="241"/>
      <c r="J219" s="241"/>
    </row>
    <row r="220" spans="1:10">
      <c r="A220" s="223" t="s">
        <v>418</v>
      </c>
      <c r="B220" s="223"/>
      <c r="C220" s="223"/>
      <c r="D220" s="224" t="s">
        <v>508</v>
      </c>
      <c r="E220" s="223"/>
      <c r="F220" s="223"/>
      <c r="G220" s="223"/>
      <c r="H220" s="223"/>
      <c r="I220" s="223"/>
      <c r="J220" s="223"/>
    </row>
    <row r="221" spans="1:10">
      <c r="A221" s="223" t="s">
        <v>420</v>
      </c>
      <c r="B221" s="223"/>
      <c r="C221" s="223"/>
      <c r="D221" s="223" t="s">
        <v>421</v>
      </c>
      <c r="E221" s="223"/>
      <c r="F221" s="223"/>
      <c r="G221" s="223"/>
      <c r="H221" s="223"/>
      <c r="I221" s="223"/>
      <c r="J221" s="223"/>
    </row>
    <row r="222" spans="1:10">
      <c r="A222" s="223" t="s">
        <v>422</v>
      </c>
      <c r="B222" s="223"/>
      <c r="C222" s="223"/>
      <c r="D222" s="223" t="s">
        <v>423</v>
      </c>
      <c r="E222" s="223"/>
      <c r="F222" s="223"/>
      <c r="G222" s="165" t="s">
        <v>424</v>
      </c>
      <c r="H222" s="223" t="s">
        <v>425</v>
      </c>
      <c r="I222" s="223"/>
      <c r="J222" s="223"/>
    </row>
    <row r="223" spans="1:10">
      <c r="A223" s="223" t="s">
        <v>426</v>
      </c>
      <c r="B223" s="223"/>
      <c r="C223" s="223"/>
      <c r="D223" s="166" t="s">
        <v>427</v>
      </c>
      <c r="E223" s="223"/>
      <c r="F223" s="223"/>
      <c r="G223" s="165" t="s">
        <v>428</v>
      </c>
      <c r="H223" s="224" t="s">
        <v>509</v>
      </c>
      <c r="I223" s="223"/>
      <c r="J223" s="223"/>
    </row>
    <row r="224" spans="1:10">
      <c r="A224" s="223"/>
      <c r="B224" s="223"/>
      <c r="C224" s="223"/>
      <c r="D224" s="166" t="s">
        <v>430</v>
      </c>
      <c r="E224" s="223"/>
      <c r="F224" s="223"/>
      <c r="G224" s="165" t="s">
        <v>430</v>
      </c>
      <c r="H224" s="224"/>
      <c r="I224" s="223"/>
      <c r="J224" s="223"/>
    </row>
    <row r="225" spans="1:10">
      <c r="A225" s="223"/>
      <c r="B225" s="223"/>
      <c r="C225" s="223"/>
      <c r="D225" s="167" t="s">
        <v>431</v>
      </c>
      <c r="E225" s="223"/>
      <c r="F225" s="223"/>
      <c r="G225" s="165" t="s">
        <v>432</v>
      </c>
      <c r="H225" s="224" t="s">
        <v>509</v>
      </c>
      <c r="I225" s="223"/>
      <c r="J225" s="223"/>
    </row>
    <row r="226" spans="1:10">
      <c r="A226" s="225" t="s">
        <v>433</v>
      </c>
      <c r="B226" s="228" t="s">
        <v>434</v>
      </c>
      <c r="C226" s="229"/>
      <c r="D226" s="229"/>
      <c r="E226" s="229"/>
      <c r="F226" s="229"/>
      <c r="G226" s="229" t="s">
        <v>435</v>
      </c>
      <c r="H226" s="229"/>
      <c r="I226" s="229"/>
      <c r="J226" s="229"/>
    </row>
    <row r="227" spans="1:10">
      <c r="A227" s="227"/>
      <c r="B227" s="175" t="s">
        <v>436</v>
      </c>
      <c r="C227" s="230"/>
      <c r="D227" s="230"/>
      <c r="E227" s="230"/>
      <c r="F227" s="231"/>
      <c r="G227" s="232" t="s">
        <v>510</v>
      </c>
      <c r="H227" s="233"/>
      <c r="I227" s="233"/>
      <c r="J227" s="234"/>
    </row>
    <row r="228" spans="1:10">
      <c r="A228" s="227"/>
      <c r="B228" s="176" t="s">
        <v>438</v>
      </c>
      <c r="C228" s="238"/>
      <c r="D228" s="238"/>
      <c r="E228" s="238"/>
      <c r="F228" s="239"/>
      <c r="G228" s="235"/>
      <c r="H228" s="236"/>
      <c r="I228" s="236"/>
      <c r="J228" s="237"/>
    </row>
    <row r="229" spans="1:10" ht="28.5">
      <c r="A229" s="225" t="s">
        <v>439</v>
      </c>
      <c r="B229" s="169" t="s">
        <v>440</v>
      </c>
      <c r="C229" s="165" t="s">
        <v>441</v>
      </c>
      <c r="D229" s="165" t="s">
        <v>442</v>
      </c>
      <c r="E229" s="223" t="s">
        <v>443</v>
      </c>
      <c r="F229" s="223"/>
      <c r="G229" s="165" t="s">
        <v>441</v>
      </c>
      <c r="H229" s="165" t="s">
        <v>442</v>
      </c>
      <c r="I229" s="223" t="s">
        <v>443</v>
      </c>
      <c r="J229" s="223"/>
    </row>
    <row r="230" spans="1:10">
      <c r="A230" s="225"/>
      <c r="B230" s="225" t="s">
        <v>444</v>
      </c>
      <c r="C230" s="21" t="s">
        <v>445</v>
      </c>
      <c r="D230" s="165" t="s">
        <v>436</v>
      </c>
      <c r="E230" s="223"/>
      <c r="F230" s="223"/>
      <c r="G230" s="21" t="s">
        <v>445</v>
      </c>
      <c r="H230" s="170" t="s">
        <v>446</v>
      </c>
      <c r="I230" s="224" t="s">
        <v>447</v>
      </c>
      <c r="J230" s="223"/>
    </row>
    <row r="231" spans="1:10">
      <c r="A231" s="225"/>
      <c r="B231" s="225"/>
      <c r="C231" s="21" t="s">
        <v>448</v>
      </c>
      <c r="D231" s="165" t="s">
        <v>436</v>
      </c>
      <c r="E231" s="223"/>
      <c r="F231" s="223"/>
      <c r="G231" s="21" t="s">
        <v>448</v>
      </c>
      <c r="H231" s="170" t="s">
        <v>436</v>
      </c>
      <c r="I231" s="224"/>
      <c r="J231" s="223"/>
    </row>
    <row r="232" spans="1:10">
      <c r="A232" s="225"/>
      <c r="B232" s="225"/>
      <c r="C232" s="21" t="s">
        <v>451</v>
      </c>
      <c r="D232" s="165" t="s">
        <v>436</v>
      </c>
      <c r="E232" s="223"/>
      <c r="F232" s="223"/>
      <c r="G232" s="21" t="s">
        <v>451</v>
      </c>
      <c r="H232" s="170" t="s">
        <v>452</v>
      </c>
      <c r="I232" s="224" t="s">
        <v>450</v>
      </c>
      <c r="J232" s="223"/>
    </row>
    <row r="233" spans="1:10">
      <c r="A233" s="225"/>
      <c r="B233" s="225"/>
      <c r="C233" s="21" t="s">
        <v>453</v>
      </c>
      <c r="D233" s="165" t="s">
        <v>436</v>
      </c>
      <c r="E233" s="223"/>
      <c r="F233" s="223"/>
      <c r="G233" s="21" t="s">
        <v>453</v>
      </c>
      <c r="H233" s="165" t="s">
        <v>436</v>
      </c>
      <c r="I233" s="224" t="s">
        <v>511</v>
      </c>
      <c r="J233" s="223"/>
    </row>
    <row r="234" spans="1:10">
      <c r="A234" s="225"/>
      <c r="B234" s="225" t="s">
        <v>456</v>
      </c>
      <c r="C234" s="177" t="s">
        <v>541</v>
      </c>
      <c r="D234" s="165" t="s">
        <v>436</v>
      </c>
      <c r="E234" s="223"/>
      <c r="F234" s="223"/>
      <c r="G234" s="177" t="s">
        <v>541</v>
      </c>
      <c r="H234" s="170" t="s">
        <v>446</v>
      </c>
      <c r="I234" s="224" t="s">
        <v>498</v>
      </c>
      <c r="J234" s="223"/>
    </row>
    <row r="235" spans="1:10">
      <c r="A235" s="225"/>
      <c r="B235" s="225"/>
      <c r="C235" s="177" t="s">
        <v>542</v>
      </c>
      <c r="D235" s="165" t="s">
        <v>436</v>
      </c>
      <c r="E235" s="223"/>
      <c r="F235" s="223"/>
      <c r="G235" s="177" t="s">
        <v>542</v>
      </c>
      <c r="H235" s="170" t="s">
        <v>436</v>
      </c>
      <c r="I235" s="224"/>
      <c r="J235" s="223"/>
    </row>
    <row r="236" spans="1:10">
      <c r="A236" s="225"/>
      <c r="B236" s="225"/>
      <c r="C236" s="177" t="s">
        <v>543</v>
      </c>
      <c r="D236" s="165" t="s">
        <v>436</v>
      </c>
      <c r="E236" s="223"/>
      <c r="F236" s="223"/>
      <c r="G236" s="177" t="s">
        <v>543</v>
      </c>
      <c r="H236" s="170" t="s">
        <v>436</v>
      </c>
      <c r="I236" s="224"/>
      <c r="J236" s="223"/>
    </row>
    <row r="237" spans="1:10">
      <c r="A237" s="225"/>
      <c r="B237" s="225"/>
      <c r="C237" s="177" t="s">
        <v>544</v>
      </c>
      <c r="D237" s="165" t="s">
        <v>436</v>
      </c>
      <c r="E237" s="223"/>
      <c r="F237" s="223"/>
      <c r="G237" s="177" t="s">
        <v>544</v>
      </c>
      <c r="H237" s="165" t="s">
        <v>436</v>
      </c>
      <c r="I237" s="224" t="s">
        <v>511</v>
      </c>
      <c r="J237" s="223"/>
    </row>
    <row r="238" spans="1:10" ht="42.75">
      <c r="A238" s="225"/>
      <c r="B238" s="163" t="s">
        <v>457</v>
      </c>
      <c r="C238" s="163" t="s">
        <v>458</v>
      </c>
      <c r="D238" s="165" t="s">
        <v>436</v>
      </c>
      <c r="E238" s="223"/>
      <c r="F238" s="223"/>
      <c r="G238" s="163" t="s">
        <v>459</v>
      </c>
      <c r="H238" s="165" t="s">
        <v>460</v>
      </c>
      <c r="I238" s="226">
        <v>1</v>
      </c>
      <c r="J238" s="223"/>
    </row>
    <row r="241" spans="1:10">
      <c r="A241" s="242" t="s">
        <v>415</v>
      </c>
      <c r="B241" s="242"/>
    </row>
    <row r="242" spans="1:10" ht="22.5">
      <c r="C242" s="240" t="s">
        <v>512</v>
      </c>
      <c r="D242" s="240"/>
      <c r="E242" s="240"/>
      <c r="F242" s="240"/>
      <c r="G242" s="240"/>
      <c r="H242" s="240"/>
      <c r="I242" s="240"/>
      <c r="J242" s="240"/>
    </row>
    <row r="243" spans="1:10">
      <c r="A243" s="241" t="s">
        <v>417</v>
      </c>
      <c r="B243" s="241"/>
      <c r="C243" s="241"/>
      <c r="D243" s="241"/>
      <c r="E243" s="241"/>
      <c r="F243" s="241"/>
      <c r="G243" s="241"/>
      <c r="H243" s="241"/>
      <c r="I243" s="241"/>
      <c r="J243" s="241"/>
    </row>
    <row r="244" spans="1:10">
      <c r="A244" s="223" t="s">
        <v>418</v>
      </c>
      <c r="B244" s="223"/>
      <c r="C244" s="223"/>
      <c r="D244" s="224" t="s">
        <v>513</v>
      </c>
      <c r="E244" s="223"/>
      <c r="F244" s="223"/>
      <c r="G244" s="223"/>
      <c r="H244" s="223"/>
      <c r="I244" s="223"/>
      <c r="J244" s="223"/>
    </row>
    <row r="245" spans="1:10">
      <c r="A245" s="223" t="s">
        <v>420</v>
      </c>
      <c r="B245" s="223"/>
      <c r="C245" s="223"/>
      <c r="D245" s="223" t="s">
        <v>421</v>
      </c>
      <c r="E245" s="223"/>
      <c r="F245" s="223"/>
      <c r="G245" s="223"/>
      <c r="H245" s="223"/>
      <c r="I245" s="223"/>
      <c r="J245" s="223"/>
    </row>
    <row r="246" spans="1:10">
      <c r="A246" s="223" t="s">
        <v>422</v>
      </c>
      <c r="B246" s="223"/>
      <c r="C246" s="223"/>
      <c r="D246" s="223" t="s">
        <v>423</v>
      </c>
      <c r="E246" s="223"/>
      <c r="F246" s="223"/>
      <c r="G246" s="165" t="s">
        <v>424</v>
      </c>
      <c r="H246" s="223" t="s">
        <v>425</v>
      </c>
      <c r="I246" s="223"/>
      <c r="J246" s="223"/>
    </row>
    <row r="247" spans="1:10">
      <c r="A247" s="223" t="s">
        <v>426</v>
      </c>
      <c r="B247" s="223"/>
      <c r="C247" s="223"/>
      <c r="D247" s="166" t="s">
        <v>427</v>
      </c>
      <c r="E247" s="223"/>
      <c r="F247" s="223"/>
      <c r="G247" s="165" t="s">
        <v>428</v>
      </c>
      <c r="H247" s="224" t="s">
        <v>478</v>
      </c>
      <c r="I247" s="223"/>
      <c r="J247" s="223"/>
    </row>
    <row r="248" spans="1:10">
      <c r="A248" s="223"/>
      <c r="B248" s="223"/>
      <c r="C248" s="223"/>
      <c r="D248" s="166" t="s">
        <v>430</v>
      </c>
      <c r="E248" s="223"/>
      <c r="F248" s="223"/>
      <c r="G248" s="165" t="s">
        <v>430</v>
      </c>
      <c r="H248" s="224"/>
      <c r="I248" s="223"/>
      <c r="J248" s="223"/>
    </row>
    <row r="249" spans="1:10">
      <c r="A249" s="223"/>
      <c r="B249" s="223"/>
      <c r="C249" s="223"/>
      <c r="D249" s="167" t="s">
        <v>431</v>
      </c>
      <c r="E249" s="223"/>
      <c r="F249" s="223"/>
      <c r="G249" s="165" t="s">
        <v>432</v>
      </c>
      <c r="H249" s="224" t="s">
        <v>478</v>
      </c>
      <c r="I249" s="223"/>
      <c r="J249" s="223"/>
    </row>
    <row r="250" spans="1:10">
      <c r="A250" s="225" t="s">
        <v>433</v>
      </c>
      <c r="B250" s="228" t="s">
        <v>434</v>
      </c>
      <c r="C250" s="229"/>
      <c r="D250" s="229"/>
      <c r="E250" s="229"/>
      <c r="F250" s="229"/>
      <c r="G250" s="229" t="s">
        <v>435</v>
      </c>
      <c r="H250" s="229"/>
      <c r="I250" s="229"/>
      <c r="J250" s="229"/>
    </row>
    <row r="251" spans="1:10">
      <c r="A251" s="227"/>
      <c r="B251" s="175" t="s">
        <v>436</v>
      </c>
      <c r="C251" s="230"/>
      <c r="D251" s="230"/>
      <c r="E251" s="230"/>
      <c r="F251" s="231"/>
      <c r="G251" s="232" t="s">
        <v>514</v>
      </c>
      <c r="H251" s="233"/>
      <c r="I251" s="233"/>
      <c r="J251" s="234"/>
    </row>
    <row r="252" spans="1:10">
      <c r="A252" s="227"/>
      <c r="B252" s="176" t="s">
        <v>438</v>
      </c>
      <c r="C252" s="238"/>
      <c r="D252" s="238"/>
      <c r="E252" s="238"/>
      <c r="F252" s="239"/>
      <c r="G252" s="235"/>
      <c r="H252" s="236"/>
      <c r="I252" s="236"/>
      <c r="J252" s="237"/>
    </row>
    <row r="253" spans="1:10" ht="28.5">
      <c r="A253" s="225" t="s">
        <v>439</v>
      </c>
      <c r="B253" s="169" t="s">
        <v>440</v>
      </c>
      <c r="C253" s="165" t="s">
        <v>441</v>
      </c>
      <c r="D253" s="165" t="s">
        <v>442</v>
      </c>
      <c r="E253" s="223" t="s">
        <v>443</v>
      </c>
      <c r="F253" s="223"/>
      <c r="G253" s="165" t="s">
        <v>441</v>
      </c>
      <c r="H253" s="165" t="s">
        <v>442</v>
      </c>
      <c r="I253" s="223" t="s">
        <v>443</v>
      </c>
      <c r="J253" s="223"/>
    </row>
    <row r="254" spans="1:10">
      <c r="A254" s="225"/>
      <c r="B254" s="225" t="s">
        <v>444</v>
      </c>
      <c r="C254" s="21" t="s">
        <v>445</v>
      </c>
      <c r="D254" s="165" t="s">
        <v>436</v>
      </c>
      <c r="E254" s="223"/>
      <c r="F254" s="223"/>
      <c r="G254" s="21" t="s">
        <v>445</v>
      </c>
      <c r="H254" s="170" t="s">
        <v>446</v>
      </c>
      <c r="I254" s="224" t="s">
        <v>515</v>
      </c>
      <c r="J254" s="223"/>
    </row>
    <row r="255" spans="1:10">
      <c r="A255" s="225"/>
      <c r="B255" s="225"/>
      <c r="C255" s="21" t="s">
        <v>448</v>
      </c>
      <c r="D255" s="165" t="s">
        <v>436</v>
      </c>
      <c r="E255" s="223"/>
      <c r="F255" s="223"/>
      <c r="G255" s="21" t="s">
        <v>448</v>
      </c>
      <c r="H255" s="165" t="s">
        <v>436</v>
      </c>
      <c r="I255" s="224"/>
      <c r="J255" s="223"/>
    </row>
    <row r="256" spans="1:10">
      <c r="A256" s="225"/>
      <c r="B256" s="225"/>
      <c r="C256" s="21" t="s">
        <v>451</v>
      </c>
      <c r="D256" s="165" t="s">
        <v>436</v>
      </c>
      <c r="E256" s="223"/>
      <c r="F256" s="223"/>
      <c r="G256" s="21" t="s">
        <v>451</v>
      </c>
      <c r="H256" s="170" t="s">
        <v>452</v>
      </c>
      <c r="I256" s="224" t="s">
        <v>516</v>
      </c>
      <c r="J256" s="223"/>
    </row>
    <row r="257" spans="1:10">
      <c r="A257" s="225"/>
      <c r="B257" s="225"/>
      <c r="C257" s="21" t="s">
        <v>453</v>
      </c>
      <c r="D257" s="165" t="s">
        <v>436</v>
      </c>
      <c r="E257" s="223"/>
      <c r="F257" s="223"/>
      <c r="G257" s="21" t="s">
        <v>453</v>
      </c>
      <c r="H257" s="165" t="s">
        <v>436</v>
      </c>
      <c r="I257" s="224" t="s">
        <v>480</v>
      </c>
      <c r="J257" s="223"/>
    </row>
    <row r="258" spans="1:10">
      <c r="A258" s="225"/>
      <c r="B258" s="225" t="s">
        <v>456</v>
      </c>
      <c r="C258" s="177" t="s">
        <v>541</v>
      </c>
      <c r="D258" s="165" t="s">
        <v>436</v>
      </c>
      <c r="E258" s="223"/>
      <c r="F258" s="223"/>
      <c r="G258" s="177" t="s">
        <v>541</v>
      </c>
      <c r="H258" s="170" t="s">
        <v>446</v>
      </c>
      <c r="I258" s="224" t="s">
        <v>517</v>
      </c>
      <c r="J258" s="223"/>
    </row>
    <row r="259" spans="1:10">
      <c r="A259" s="225"/>
      <c r="B259" s="225"/>
      <c r="C259" s="177" t="s">
        <v>542</v>
      </c>
      <c r="D259" s="165" t="s">
        <v>436</v>
      </c>
      <c r="E259" s="223"/>
      <c r="F259" s="223"/>
      <c r="G259" s="177" t="s">
        <v>542</v>
      </c>
      <c r="H259" s="165" t="s">
        <v>436</v>
      </c>
      <c r="I259" s="224" t="s">
        <v>518</v>
      </c>
      <c r="J259" s="223"/>
    </row>
    <row r="260" spans="1:10">
      <c r="A260" s="225"/>
      <c r="B260" s="225"/>
      <c r="C260" s="177" t="s">
        <v>543</v>
      </c>
      <c r="D260" s="165" t="s">
        <v>436</v>
      </c>
      <c r="E260" s="223"/>
      <c r="F260" s="223"/>
      <c r="G260" s="177" t="s">
        <v>543</v>
      </c>
      <c r="H260" s="170" t="s">
        <v>436</v>
      </c>
      <c r="I260" s="224"/>
      <c r="J260" s="223"/>
    </row>
    <row r="261" spans="1:10">
      <c r="A261" s="225"/>
      <c r="B261" s="225"/>
      <c r="C261" s="177" t="s">
        <v>544</v>
      </c>
      <c r="D261" s="165" t="s">
        <v>436</v>
      </c>
      <c r="E261" s="223"/>
      <c r="F261" s="223"/>
      <c r="G261" s="177" t="s">
        <v>544</v>
      </c>
      <c r="H261" s="165" t="s">
        <v>436</v>
      </c>
      <c r="I261" s="224" t="s">
        <v>480</v>
      </c>
      <c r="J261" s="223"/>
    </row>
    <row r="262" spans="1:10" ht="42.75">
      <c r="A262" s="225"/>
      <c r="B262" s="163" t="s">
        <v>457</v>
      </c>
      <c r="C262" s="163" t="s">
        <v>458</v>
      </c>
      <c r="D262" s="165" t="s">
        <v>436</v>
      </c>
      <c r="E262" s="223"/>
      <c r="F262" s="223"/>
      <c r="G262" s="163" t="s">
        <v>459</v>
      </c>
      <c r="H262" s="165" t="s">
        <v>460</v>
      </c>
      <c r="I262" s="226">
        <v>1</v>
      </c>
      <c r="J262" s="223"/>
    </row>
    <row r="265" spans="1:10">
      <c r="A265" s="242" t="s">
        <v>415</v>
      </c>
      <c r="B265" s="242"/>
    </row>
    <row r="266" spans="1:10" ht="22.5">
      <c r="C266" s="240" t="s">
        <v>519</v>
      </c>
      <c r="D266" s="240"/>
      <c r="E266" s="240"/>
      <c r="F266" s="240"/>
      <c r="G266" s="240"/>
      <c r="H266" s="240"/>
      <c r="I266" s="240"/>
      <c r="J266" s="240"/>
    </row>
    <row r="267" spans="1:10">
      <c r="A267" s="241" t="s">
        <v>417</v>
      </c>
      <c r="B267" s="241"/>
      <c r="C267" s="241"/>
      <c r="D267" s="241"/>
      <c r="E267" s="241"/>
      <c r="F267" s="241"/>
      <c r="G267" s="241"/>
      <c r="H267" s="241"/>
      <c r="I267" s="241"/>
      <c r="J267" s="241"/>
    </row>
    <row r="268" spans="1:10">
      <c r="A268" s="223" t="s">
        <v>418</v>
      </c>
      <c r="B268" s="223"/>
      <c r="C268" s="223"/>
      <c r="D268" s="224" t="s">
        <v>520</v>
      </c>
      <c r="E268" s="223"/>
      <c r="F268" s="223"/>
      <c r="G268" s="223"/>
      <c r="H268" s="223"/>
      <c r="I268" s="223"/>
      <c r="J268" s="223"/>
    </row>
    <row r="269" spans="1:10">
      <c r="A269" s="223" t="s">
        <v>420</v>
      </c>
      <c r="B269" s="223"/>
      <c r="C269" s="223"/>
      <c r="D269" s="223" t="s">
        <v>421</v>
      </c>
      <c r="E269" s="223"/>
      <c r="F269" s="223"/>
      <c r="G269" s="223"/>
      <c r="H269" s="223"/>
      <c r="I269" s="223"/>
      <c r="J269" s="223"/>
    </row>
    <row r="270" spans="1:10">
      <c r="A270" s="223" t="s">
        <v>422</v>
      </c>
      <c r="B270" s="223"/>
      <c r="C270" s="223"/>
      <c r="D270" s="223" t="s">
        <v>423</v>
      </c>
      <c r="E270" s="223"/>
      <c r="F270" s="223"/>
      <c r="G270" s="165" t="s">
        <v>424</v>
      </c>
      <c r="H270" s="223" t="s">
        <v>425</v>
      </c>
      <c r="I270" s="223"/>
      <c r="J270" s="223"/>
    </row>
    <row r="271" spans="1:10">
      <c r="A271" s="223" t="s">
        <v>426</v>
      </c>
      <c r="B271" s="223"/>
      <c r="C271" s="223"/>
      <c r="D271" s="166" t="s">
        <v>427</v>
      </c>
      <c r="E271" s="223"/>
      <c r="F271" s="223"/>
      <c r="G271" s="165" t="s">
        <v>428</v>
      </c>
      <c r="H271" s="224" t="s">
        <v>521</v>
      </c>
      <c r="I271" s="223"/>
      <c r="J271" s="223"/>
    </row>
    <row r="272" spans="1:10">
      <c r="A272" s="223"/>
      <c r="B272" s="223"/>
      <c r="C272" s="223"/>
      <c r="D272" s="166" t="s">
        <v>430</v>
      </c>
      <c r="E272" s="223"/>
      <c r="F272" s="223"/>
      <c r="G272" s="165" t="s">
        <v>430</v>
      </c>
      <c r="H272" s="224"/>
      <c r="I272" s="223"/>
      <c r="J272" s="223"/>
    </row>
    <row r="273" spans="1:10">
      <c r="A273" s="223"/>
      <c r="B273" s="223"/>
      <c r="C273" s="223"/>
      <c r="D273" s="167" t="s">
        <v>431</v>
      </c>
      <c r="E273" s="223"/>
      <c r="F273" s="223"/>
      <c r="G273" s="165" t="s">
        <v>432</v>
      </c>
      <c r="H273" s="224" t="s">
        <v>521</v>
      </c>
      <c r="I273" s="223"/>
      <c r="J273" s="223"/>
    </row>
    <row r="274" spans="1:10">
      <c r="A274" s="225" t="s">
        <v>433</v>
      </c>
      <c r="B274" s="228" t="s">
        <v>434</v>
      </c>
      <c r="C274" s="229"/>
      <c r="D274" s="229"/>
      <c r="E274" s="229"/>
      <c r="F274" s="229"/>
      <c r="G274" s="229" t="s">
        <v>435</v>
      </c>
      <c r="H274" s="229"/>
      <c r="I274" s="229"/>
      <c r="J274" s="229"/>
    </row>
    <row r="275" spans="1:10">
      <c r="A275" s="227"/>
      <c r="B275" s="175" t="s">
        <v>436</v>
      </c>
      <c r="C275" s="230"/>
      <c r="D275" s="230"/>
      <c r="E275" s="230"/>
      <c r="F275" s="231"/>
      <c r="G275" s="232" t="s">
        <v>522</v>
      </c>
      <c r="H275" s="233"/>
      <c r="I275" s="233"/>
      <c r="J275" s="234"/>
    </row>
    <row r="276" spans="1:10">
      <c r="A276" s="227"/>
      <c r="B276" s="176" t="s">
        <v>438</v>
      </c>
      <c r="C276" s="238"/>
      <c r="D276" s="238"/>
      <c r="E276" s="238"/>
      <c r="F276" s="239"/>
      <c r="G276" s="235"/>
      <c r="H276" s="236"/>
      <c r="I276" s="236"/>
      <c r="J276" s="237"/>
    </row>
    <row r="277" spans="1:10" ht="28.5">
      <c r="A277" s="225" t="s">
        <v>439</v>
      </c>
      <c r="B277" s="169" t="s">
        <v>440</v>
      </c>
      <c r="C277" s="165" t="s">
        <v>441</v>
      </c>
      <c r="D277" s="165" t="s">
        <v>442</v>
      </c>
      <c r="E277" s="223" t="s">
        <v>443</v>
      </c>
      <c r="F277" s="223"/>
      <c r="G277" s="165" t="s">
        <v>441</v>
      </c>
      <c r="H277" s="165" t="s">
        <v>442</v>
      </c>
      <c r="I277" s="223" t="s">
        <v>443</v>
      </c>
      <c r="J277" s="223"/>
    </row>
    <row r="278" spans="1:10">
      <c r="A278" s="225"/>
      <c r="B278" s="225" t="s">
        <v>444</v>
      </c>
      <c r="C278" s="21" t="s">
        <v>445</v>
      </c>
      <c r="D278" s="165" t="s">
        <v>436</v>
      </c>
      <c r="E278" s="223"/>
      <c r="F278" s="223"/>
      <c r="G278" s="21" t="s">
        <v>445</v>
      </c>
      <c r="H278" s="170" t="s">
        <v>446</v>
      </c>
      <c r="I278" s="224" t="s">
        <v>447</v>
      </c>
      <c r="J278" s="223"/>
    </row>
    <row r="279" spans="1:10">
      <c r="A279" s="225"/>
      <c r="B279" s="225"/>
      <c r="C279" s="21" t="s">
        <v>448</v>
      </c>
      <c r="D279" s="165" t="s">
        <v>436</v>
      </c>
      <c r="E279" s="223"/>
      <c r="F279" s="223"/>
      <c r="G279" s="21" t="s">
        <v>448</v>
      </c>
      <c r="H279" s="165" t="s">
        <v>436</v>
      </c>
      <c r="I279" s="224" t="s">
        <v>523</v>
      </c>
      <c r="J279" s="223"/>
    </row>
    <row r="280" spans="1:10">
      <c r="A280" s="225"/>
      <c r="B280" s="225"/>
      <c r="C280" s="21" t="s">
        <v>451</v>
      </c>
      <c r="D280" s="165" t="s">
        <v>436</v>
      </c>
      <c r="E280" s="223"/>
      <c r="F280" s="223"/>
      <c r="G280" s="21" t="s">
        <v>451</v>
      </c>
      <c r="H280" s="170" t="s">
        <v>452</v>
      </c>
      <c r="I280" s="224" t="s">
        <v>450</v>
      </c>
      <c r="J280" s="223"/>
    </row>
    <row r="281" spans="1:10">
      <c r="A281" s="225"/>
      <c r="B281" s="225"/>
      <c r="C281" s="21" t="s">
        <v>453</v>
      </c>
      <c r="D281" s="165" t="s">
        <v>436</v>
      </c>
      <c r="E281" s="223"/>
      <c r="F281" s="223"/>
      <c r="G281" s="21" t="s">
        <v>453</v>
      </c>
      <c r="H281" s="165" t="s">
        <v>436</v>
      </c>
      <c r="I281" s="224" t="s">
        <v>524</v>
      </c>
      <c r="J281" s="223"/>
    </row>
    <row r="282" spans="1:10">
      <c r="A282" s="225"/>
      <c r="B282" s="225" t="s">
        <v>456</v>
      </c>
      <c r="C282" s="177" t="s">
        <v>541</v>
      </c>
      <c r="D282" s="165" t="s">
        <v>436</v>
      </c>
      <c r="E282" s="223"/>
      <c r="F282" s="223"/>
      <c r="G282" s="177" t="s">
        <v>541</v>
      </c>
      <c r="H282" s="170" t="s">
        <v>446</v>
      </c>
      <c r="I282" s="224" t="s">
        <v>498</v>
      </c>
      <c r="J282" s="223"/>
    </row>
    <row r="283" spans="1:10">
      <c r="A283" s="225"/>
      <c r="B283" s="225"/>
      <c r="C283" s="177" t="s">
        <v>542</v>
      </c>
      <c r="D283" s="165" t="s">
        <v>436</v>
      </c>
      <c r="E283" s="223"/>
      <c r="F283" s="223"/>
      <c r="G283" s="177" t="s">
        <v>542</v>
      </c>
      <c r="H283" s="165" t="s">
        <v>436</v>
      </c>
      <c r="I283" s="224" t="s">
        <v>523</v>
      </c>
      <c r="J283" s="223"/>
    </row>
    <row r="284" spans="1:10">
      <c r="A284" s="225"/>
      <c r="B284" s="225"/>
      <c r="C284" s="177" t="s">
        <v>543</v>
      </c>
      <c r="D284" s="165" t="s">
        <v>436</v>
      </c>
      <c r="E284" s="223"/>
      <c r="F284" s="223"/>
      <c r="G284" s="177" t="s">
        <v>543</v>
      </c>
      <c r="H284" s="170" t="s">
        <v>436</v>
      </c>
      <c r="I284" s="224"/>
      <c r="J284" s="223"/>
    </row>
    <row r="285" spans="1:10">
      <c r="A285" s="225"/>
      <c r="B285" s="225"/>
      <c r="C285" s="177" t="s">
        <v>544</v>
      </c>
      <c r="D285" s="165" t="s">
        <v>436</v>
      </c>
      <c r="E285" s="223"/>
      <c r="F285" s="223"/>
      <c r="G285" s="177" t="s">
        <v>544</v>
      </c>
      <c r="H285" s="165" t="s">
        <v>436</v>
      </c>
      <c r="I285" s="224" t="s">
        <v>524</v>
      </c>
      <c r="J285" s="223"/>
    </row>
    <row r="286" spans="1:10" ht="42.75">
      <c r="A286" s="225"/>
      <c r="B286" s="163" t="s">
        <v>457</v>
      </c>
      <c r="C286" s="163" t="s">
        <v>458</v>
      </c>
      <c r="D286" s="165" t="s">
        <v>436</v>
      </c>
      <c r="E286" s="223"/>
      <c r="F286" s="223"/>
      <c r="G286" s="163" t="s">
        <v>459</v>
      </c>
      <c r="H286" s="165" t="s">
        <v>460</v>
      </c>
      <c r="I286" s="226">
        <v>1</v>
      </c>
      <c r="J286" s="223"/>
    </row>
    <row r="289" spans="1:10">
      <c r="A289" s="242" t="s">
        <v>415</v>
      </c>
      <c r="B289" s="242"/>
    </row>
    <row r="290" spans="1:10" ht="22.5">
      <c r="C290" s="240" t="s">
        <v>525</v>
      </c>
      <c r="D290" s="240"/>
      <c r="E290" s="240"/>
      <c r="F290" s="240"/>
      <c r="G290" s="240"/>
      <c r="H290" s="240"/>
      <c r="I290" s="240"/>
      <c r="J290" s="240"/>
    </row>
    <row r="291" spans="1:10">
      <c r="A291" s="241" t="s">
        <v>417</v>
      </c>
      <c r="B291" s="241"/>
      <c r="C291" s="241"/>
      <c r="D291" s="241"/>
      <c r="E291" s="241"/>
      <c r="F291" s="241"/>
      <c r="G291" s="241"/>
      <c r="H291" s="241"/>
      <c r="I291" s="241"/>
      <c r="J291" s="241"/>
    </row>
    <row r="292" spans="1:10">
      <c r="A292" s="223" t="s">
        <v>418</v>
      </c>
      <c r="B292" s="223"/>
      <c r="C292" s="223"/>
      <c r="D292" s="224" t="s">
        <v>526</v>
      </c>
      <c r="E292" s="223"/>
      <c r="F292" s="223"/>
      <c r="G292" s="223"/>
      <c r="H292" s="223"/>
      <c r="I292" s="223"/>
      <c r="J292" s="223"/>
    </row>
    <row r="293" spans="1:10">
      <c r="A293" s="223" t="s">
        <v>420</v>
      </c>
      <c r="B293" s="223"/>
      <c r="C293" s="223"/>
      <c r="D293" s="223" t="s">
        <v>421</v>
      </c>
      <c r="E293" s="223"/>
      <c r="F293" s="223"/>
      <c r="G293" s="223"/>
      <c r="H293" s="223"/>
      <c r="I293" s="223"/>
      <c r="J293" s="223"/>
    </row>
    <row r="294" spans="1:10">
      <c r="A294" s="223" t="s">
        <v>422</v>
      </c>
      <c r="B294" s="223"/>
      <c r="C294" s="223"/>
      <c r="D294" s="223" t="s">
        <v>423</v>
      </c>
      <c r="E294" s="223"/>
      <c r="F294" s="223"/>
      <c r="G294" s="165" t="s">
        <v>424</v>
      </c>
      <c r="H294" s="223" t="s">
        <v>425</v>
      </c>
      <c r="I294" s="223"/>
      <c r="J294" s="223"/>
    </row>
    <row r="295" spans="1:10">
      <c r="A295" s="223" t="s">
        <v>426</v>
      </c>
      <c r="B295" s="223"/>
      <c r="C295" s="223"/>
      <c r="D295" s="166" t="s">
        <v>427</v>
      </c>
      <c r="E295" s="223"/>
      <c r="F295" s="223"/>
      <c r="G295" s="165" t="s">
        <v>428</v>
      </c>
      <c r="H295" s="224" t="s">
        <v>527</v>
      </c>
      <c r="I295" s="223"/>
      <c r="J295" s="223"/>
    </row>
    <row r="296" spans="1:10">
      <c r="A296" s="223"/>
      <c r="B296" s="223"/>
      <c r="C296" s="223"/>
      <c r="D296" s="166" t="s">
        <v>430</v>
      </c>
      <c r="E296" s="223"/>
      <c r="F296" s="223"/>
      <c r="G296" s="165" t="s">
        <v>430</v>
      </c>
      <c r="H296" s="224" t="s">
        <v>527</v>
      </c>
      <c r="I296" s="223"/>
      <c r="J296" s="223"/>
    </row>
    <row r="297" spans="1:10">
      <c r="A297" s="223"/>
      <c r="B297" s="223"/>
      <c r="C297" s="223"/>
      <c r="D297" s="167" t="s">
        <v>431</v>
      </c>
      <c r="E297" s="223"/>
      <c r="F297" s="223"/>
      <c r="G297" s="165" t="s">
        <v>432</v>
      </c>
      <c r="H297" s="224"/>
      <c r="I297" s="223"/>
      <c r="J297" s="223"/>
    </row>
    <row r="298" spans="1:10">
      <c r="A298" s="225" t="s">
        <v>433</v>
      </c>
      <c r="B298" s="228" t="s">
        <v>434</v>
      </c>
      <c r="C298" s="229"/>
      <c r="D298" s="229"/>
      <c r="E298" s="229"/>
      <c r="F298" s="229"/>
      <c r="G298" s="229" t="s">
        <v>435</v>
      </c>
      <c r="H298" s="229"/>
      <c r="I298" s="229"/>
      <c r="J298" s="229"/>
    </row>
    <row r="299" spans="1:10">
      <c r="A299" s="227"/>
      <c r="B299" s="175" t="s">
        <v>436</v>
      </c>
      <c r="C299" s="230"/>
      <c r="D299" s="230"/>
      <c r="E299" s="230"/>
      <c r="F299" s="231"/>
      <c r="G299" s="232" t="s">
        <v>528</v>
      </c>
      <c r="H299" s="233"/>
      <c r="I299" s="233"/>
      <c r="J299" s="234"/>
    </row>
    <row r="300" spans="1:10">
      <c r="A300" s="227"/>
      <c r="B300" s="176" t="s">
        <v>438</v>
      </c>
      <c r="C300" s="238"/>
      <c r="D300" s="238"/>
      <c r="E300" s="238"/>
      <c r="F300" s="239"/>
      <c r="G300" s="235"/>
      <c r="H300" s="236"/>
      <c r="I300" s="236"/>
      <c r="J300" s="237"/>
    </row>
    <row r="301" spans="1:10" ht="28.5">
      <c r="A301" s="225" t="s">
        <v>439</v>
      </c>
      <c r="B301" s="169" t="s">
        <v>440</v>
      </c>
      <c r="C301" s="165" t="s">
        <v>441</v>
      </c>
      <c r="D301" s="165" t="s">
        <v>442</v>
      </c>
      <c r="E301" s="223" t="s">
        <v>443</v>
      </c>
      <c r="F301" s="223"/>
      <c r="G301" s="165" t="s">
        <v>441</v>
      </c>
      <c r="H301" s="165" t="s">
        <v>442</v>
      </c>
      <c r="I301" s="223" t="s">
        <v>443</v>
      </c>
      <c r="J301" s="223"/>
    </row>
    <row r="302" spans="1:10">
      <c r="A302" s="225"/>
      <c r="B302" s="225" t="s">
        <v>444</v>
      </c>
      <c r="C302" s="21" t="s">
        <v>445</v>
      </c>
      <c r="D302" s="165" t="s">
        <v>436</v>
      </c>
      <c r="E302" s="223"/>
      <c r="F302" s="223"/>
      <c r="G302" s="21" t="s">
        <v>445</v>
      </c>
      <c r="H302" s="170" t="s">
        <v>446</v>
      </c>
      <c r="I302" s="224" t="s">
        <v>447</v>
      </c>
      <c r="J302" s="223"/>
    </row>
    <row r="303" spans="1:10">
      <c r="A303" s="225"/>
      <c r="B303" s="225"/>
      <c r="C303" s="21" t="s">
        <v>448</v>
      </c>
      <c r="D303" s="165" t="s">
        <v>436</v>
      </c>
      <c r="E303" s="223"/>
      <c r="F303" s="223"/>
      <c r="G303" s="21" t="s">
        <v>448</v>
      </c>
      <c r="H303" s="165" t="s">
        <v>436</v>
      </c>
      <c r="I303" s="224" t="s">
        <v>529</v>
      </c>
      <c r="J303" s="223"/>
    </row>
    <row r="304" spans="1:10">
      <c r="A304" s="225"/>
      <c r="B304" s="225"/>
      <c r="C304" s="21" t="s">
        <v>451</v>
      </c>
      <c r="D304" s="165" t="s">
        <v>436</v>
      </c>
      <c r="E304" s="223"/>
      <c r="F304" s="223"/>
      <c r="G304" s="21" t="s">
        <v>451</v>
      </c>
      <c r="H304" s="170" t="s">
        <v>452</v>
      </c>
      <c r="I304" s="224" t="s">
        <v>450</v>
      </c>
      <c r="J304" s="223"/>
    </row>
    <row r="305" spans="1:10">
      <c r="A305" s="225"/>
      <c r="B305" s="225"/>
      <c r="C305" s="21" t="s">
        <v>453</v>
      </c>
      <c r="D305" s="165" t="s">
        <v>436</v>
      </c>
      <c r="E305" s="223"/>
      <c r="F305" s="223"/>
      <c r="G305" s="21" t="s">
        <v>453</v>
      </c>
      <c r="H305" s="165" t="s">
        <v>436</v>
      </c>
      <c r="I305" s="224" t="s">
        <v>530</v>
      </c>
      <c r="J305" s="223"/>
    </row>
    <row r="306" spans="1:10">
      <c r="A306" s="225"/>
      <c r="B306" s="225" t="s">
        <v>456</v>
      </c>
      <c r="C306" s="177" t="s">
        <v>541</v>
      </c>
      <c r="D306" s="165" t="s">
        <v>436</v>
      </c>
      <c r="E306" s="223"/>
      <c r="F306" s="223"/>
      <c r="G306" s="177" t="s">
        <v>541</v>
      </c>
      <c r="H306" s="170" t="s">
        <v>446</v>
      </c>
      <c r="I306" s="224" t="s">
        <v>447</v>
      </c>
      <c r="J306" s="223"/>
    </row>
    <row r="307" spans="1:10">
      <c r="A307" s="225"/>
      <c r="B307" s="225"/>
      <c r="C307" s="177" t="s">
        <v>542</v>
      </c>
      <c r="D307" s="165" t="s">
        <v>436</v>
      </c>
      <c r="E307" s="223"/>
      <c r="F307" s="223"/>
      <c r="G307" s="177" t="s">
        <v>542</v>
      </c>
      <c r="H307" s="165" t="s">
        <v>436</v>
      </c>
      <c r="I307" s="224" t="s">
        <v>529</v>
      </c>
      <c r="J307" s="223"/>
    </row>
    <row r="308" spans="1:10">
      <c r="A308" s="225"/>
      <c r="B308" s="225"/>
      <c r="C308" s="177" t="s">
        <v>543</v>
      </c>
      <c r="D308" s="165" t="s">
        <v>436</v>
      </c>
      <c r="E308" s="223"/>
      <c r="F308" s="223"/>
      <c r="G308" s="177" t="s">
        <v>543</v>
      </c>
      <c r="H308" s="170" t="s">
        <v>436</v>
      </c>
      <c r="I308" s="224" t="s">
        <v>450</v>
      </c>
      <c r="J308" s="223"/>
    </row>
    <row r="309" spans="1:10">
      <c r="A309" s="225"/>
      <c r="B309" s="225"/>
      <c r="C309" s="177" t="s">
        <v>544</v>
      </c>
      <c r="D309" s="165" t="s">
        <v>436</v>
      </c>
      <c r="E309" s="223"/>
      <c r="F309" s="223"/>
      <c r="G309" s="177" t="s">
        <v>544</v>
      </c>
      <c r="H309" s="165" t="s">
        <v>436</v>
      </c>
      <c r="I309" s="224" t="s">
        <v>530</v>
      </c>
      <c r="J309" s="223"/>
    </row>
    <row r="310" spans="1:10" ht="42.75">
      <c r="A310" s="225"/>
      <c r="B310" s="163" t="s">
        <v>457</v>
      </c>
      <c r="C310" s="163" t="s">
        <v>458</v>
      </c>
      <c r="D310" s="165" t="s">
        <v>436</v>
      </c>
      <c r="E310" s="223"/>
      <c r="F310" s="223"/>
      <c r="G310" s="163" t="s">
        <v>459</v>
      </c>
      <c r="H310" s="165" t="s">
        <v>460</v>
      </c>
      <c r="I310" s="226">
        <v>1</v>
      </c>
      <c r="J310" s="223"/>
    </row>
  </sheetData>
  <mergeCells count="598">
    <mergeCell ref="D6:F6"/>
    <mergeCell ref="E16:F16"/>
    <mergeCell ref="I16:J16"/>
    <mergeCell ref="A10:A12"/>
    <mergeCell ref="B10:F10"/>
    <mergeCell ref="G10:J10"/>
    <mergeCell ref="C11:F11"/>
    <mergeCell ref="G11:J12"/>
    <mergeCell ref="C12:F12"/>
    <mergeCell ref="A1:B1"/>
    <mergeCell ref="C2:J2"/>
    <mergeCell ref="A3:J3"/>
    <mergeCell ref="A4:C4"/>
    <mergeCell ref="D4:J4"/>
    <mergeCell ref="A5:C5"/>
    <mergeCell ref="D5:J5"/>
    <mergeCell ref="H6:J6"/>
    <mergeCell ref="A7:C9"/>
    <mergeCell ref="E7:F7"/>
    <mergeCell ref="H7:J7"/>
    <mergeCell ref="E8:F8"/>
    <mergeCell ref="H8:J8"/>
    <mergeCell ref="E9:F9"/>
    <mergeCell ref="H9:J9"/>
    <mergeCell ref="A6:C6"/>
    <mergeCell ref="A25:B25"/>
    <mergeCell ref="E17:F17"/>
    <mergeCell ref="I17:J17"/>
    <mergeCell ref="B18:B21"/>
    <mergeCell ref="E18:F18"/>
    <mergeCell ref="I18:J18"/>
    <mergeCell ref="E19:F19"/>
    <mergeCell ref="A29:C29"/>
    <mergeCell ref="D29:J29"/>
    <mergeCell ref="I19:J19"/>
    <mergeCell ref="E20:F20"/>
    <mergeCell ref="I20:J20"/>
    <mergeCell ref="E21:F21"/>
    <mergeCell ref="A13:A22"/>
    <mergeCell ref="E13:F13"/>
    <mergeCell ref="I13:J13"/>
    <mergeCell ref="B14:B17"/>
    <mergeCell ref="E14:F14"/>
    <mergeCell ref="I14:J14"/>
    <mergeCell ref="I21:J21"/>
    <mergeCell ref="E22:F22"/>
    <mergeCell ref="I22:J22"/>
    <mergeCell ref="E15:F15"/>
    <mergeCell ref="I15:J15"/>
    <mergeCell ref="C26:J26"/>
    <mergeCell ref="A27:J27"/>
    <mergeCell ref="A28:C28"/>
    <mergeCell ref="D28:J28"/>
    <mergeCell ref="A31:C33"/>
    <mergeCell ref="E31:F31"/>
    <mergeCell ref="H31:J31"/>
    <mergeCell ref="E32:F32"/>
    <mergeCell ref="H32:J32"/>
    <mergeCell ref="E33:F33"/>
    <mergeCell ref="H33:J33"/>
    <mergeCell ref="E40:F40"/>
    <mergeCell ref="I40:J40"/>
    <mergeCell ref="A34:A36"/>
    <mergeCell ref="B34:F34"/>
    <mergeCell ref="G34:J34"/>
    <mergeCell ref="C35:F35"/>
    <mergeCell ref="G35:J36"/>
    <mergeCell ref="C36:F36"/>
    <mergeCell ref="A30:C30"/>
    <mergeCell ref="D30:F30"/>
    <mergeCell ref="H30:J30"/>
    <mergeCell ref="A49:B49"/>
    <mergeCell ref="E41:F41"/>
    <mergeCell ref="I41:J41"/>
    <mergeCell ref="B42:B45"/>
    <mergeCell ref="E42:F42"/>
    <mergeCell ref="I42:J42"/>
    <mergeCell ref="E43:F43"/>
    <mergeCell ref="A53:C53"/>
    <mergeCell ref="D53:J53"/>
    <mergeCell ref="I43:J43"/>
    <mergeCell ref="E44:F44"/>
    <mergeCell ref="I44:J44"/>
    <mergeCell ref="E45:F45"/>
    <mergeCell ref="A37:A46"/>
    <mergeCell ref="E37:F37"/>
    <mergeCell ref="I37:J37"/>
    <mergeCell ref="B38:B41"/>
    <mergeCell ref="E38:F38"/>
    <mergeCell ref="I38:J38"/>
    <mergeCell ref="I45:J45"/>
    <mergeCell ref="E46:F46"/>
    <mergeCell ref="I46:J46"/>
    <mergeCell ref="E39:F39"/>
    <mergeCell ref="I39:J39"/>
    <mergeCell ref="C50:J50"/>
    <mergeCell ref="A51:J51"/>
    <mergeCell ref="A52:C52"/>
    <mergeCell ref="D52:J52"/>
    <mergeCell ref="A55:C57"/>
    <mergeCell ref="E55:F55"/>
    <mergeCell ref="H55:J55"/>
    <mergeCell ref="E56:F56"/>
    <mergeCell ref="H56:J56"/>
    <mergeCell ref="E57:F57"/>
    <mergeCell ref="H57:J57"/>
    <mergeCell ref="E64:F64"/>
    <mergeCell ref="I64:J64"/>
    <mergeCell ref="A58:A60"/>
    <mergeCell ref="B58:F58"/>
    <mergeCell ref="G58:J58"/>
    <mergeCell ref="C59:F59"/>
    <mergeCell ref="G59:J60"/>
    <mergeCell ref="C60:F60"/>
    <mergeCell ref="A54:C54"/>
    <mergeCell ref="D54:F54"/>
    <mergeCell ref="H54:J54"/>
    <mergeCell ref="A73:B73"/>
    <mergeCell ref="E65:F65"/>
    <mergeCell ref="I65:J65"/>
    <mergeCell ref="B66:B69"/>
    <mergeCell ref="E66:F66"/>
    <mergeCell ref="I66:J66"/>
    <mergeCell ref="E67:F67"/>
    <mergeCell ref="A77:C77"/>
    <mergeCell ref="D77:J77"/>
    <mergeCell ref="I67:J67"/>
    <mergeCell ref="E68:F68"/>
    <mergeCell ref="I68:J68"/>
    <mergeCell ref="E69:F69"/>
    <mergeCell ref="A61:A70"/>
    <mergeCell ref="E61:F61"/>
    <mergeCell ref="I61:J61"/>
    <mergeCell ref="B62:B65"/>
    <mergeCell ref="E62:F62"/>
    <mergeCell ref="I62:J62"/>
    <mergeCell ref="I69:J69"/>
    <mergeCell ref="E70:F70"/>
    <mergeCell ref="I70:J70"/>
    <mergeCell ref="E63:F63"/>
    <mergeCell ref="I63:J63"/>
    <mergeCell ref="C74:J74"/>
    <mergeCell ref="A75:J75"/>
    <mergeCell ref="A76:C76"/>
    <mergeCell ref="D76:J76"/>
    <mergeCell ref="A79:C81"/>
    <mergeCell ref="E79:F79"/>
    <mergeCell ref="H79:J79"/>
    <mergeCell ref="E80:F80"/>
    <mergeCell ref="H80:J80"/>
    <mergeCell ref="E81:F81"/>
    <mergeCell ref="H81:J81"/>
    <mergeCell ref="E88:F88"/>
    <mergeCell ref="I88:J88"/>
    <mergeCell ref="A82:A84"/>
    <mergeCell ref="B82:F82"/>
    <mergeCell ref="G82:J82"/>
    <mergeCell ref="C83:F83"/>
    <mergeCell ref="G83:J84"/>
    <mergeCell ref="C84:F84"/>
    <mergeCell ref="A78:C78"/>
    <mergeCell ref="D78:F78"/>
    <mergeCell ref="H78:J78"/>
    <mergeCell ref="A97:B97"/>
    <mergeCell ref="E89:F89"/>
    <mergeCell ref="I89:J89"/>
    <mergeCell ref="B90:B93"/>
    <mergeCell ref="E90:F90"/>
    <mergeCell ref="I90:J90"/>
    <mergeCell ref="E91:F91"/>
    <mergeCell ref="A101:C101"/>
    <mergeCell ref="D101:J101"/>
    <mergeCell ref="I91:J91"/>
    <mergeCell ref="E92:F92"/>
    <mergeCell ref="I92:J92"/>
    <mergeCell ref="E93:F93"/>
    <mergeCell ref="A85:A94"/>
    <mergeCell ref="E85:F85"/>
    <mergeCell ref="I85:J85"/>
    <mergeCell ref="B86:B89"/>
    <mergeCell ref="E86:F86"/>
    <mergeCell ref="I86:J86"/>
    <mergeCell ref="I93:J93"/>
    <mergeCell ref="E94:F94"/>
    <mergeCell ref="I94:J94"/>
    <mergeCell ref="E87:F87"/>
    <mergeCell ref="I87:J87"/>
    <mergeCell ref="C98:J98"/>
    <mergeCell ref="A99:J99"/>
    <mergeCell ref="A100:C100"/>
    <mergeCell ref="D100:J100"/>
    <mergeCell ref="A103:C105"/>
    <mergeCell ref="E103:F103"/>
    <mergeCell ref="H103:J103"/>
    <mergeCell ref="E104:F104"/>
    <mergeCell ref="H104:J104"/>
    <mergeCell ref="E105:F105"/>
    <mergeCell ref="H105:J105"/>
    <mergeCell ref="E112:F112"/>
    <mergeCell ref="I112:J112"/>
    <mergeCell ref="A106:A108"/>
    <mergeCell ref="B106:F106"/>
    <mergeCell ref="G106:J106"/>
    <mergeCell ref="C107:F107"/>
    <mergeCell ref="G107:J108"/>
    <mergeCell ref="C108:F108"/>
    <mergeCell ref="A102:C102"/>
    <mergeCell ref="D102:F102"/>
    <mergeCell ref="H102:J102"/>
    <mergeCell ref="A121:B121"/>
    <mergeCell ref="E113:F113"/>
    <mergeCell ref="I113:J113"/>
    <mergeCell ref="B114:B117"/>
    <mergeCell ref="E114:F114"/>
    <mergeCell ref="I114:J114"/>
    <mergeCell ref="E115:F115"/>
    <mergeCell ref="A125:C125"/>
    <mergeCell ref="D125:J125"/>
    <mergeCell ref="I115:J115"/>
    <mergeCell ref="E116:F116"/>
    <mergeCell ref="I116:J116"/>
    <mergeCell ref="E117:F117"/>
    <mergeCell ref="A109:A118"/>
    <mergeCell ref="E109:F109"/>
    <mergeCell ref="I109:J109"/>
    <mergeCell ref="B110:B113"/>
    <mergeCell ref="E110:F110"/>
    <mergeCell ref="I110:J110"/>
    <mergeCell ref="I117:J117"/>
    <mergeCell ref="E118:F118"/>
    <mergeCell ref="I118:J118"/>
    <mergeCell ref="E111:F111"/>
    <mergeCell ref="I111:J111"/>
    <mergeCell ref="C122:J122"/>
    <mergeCell ref="A123:J123"/>
    <mergeCell ref="A124:C124"/>
    <mergeCell ref="D124:J124"/>
    <mergeCell ref="A127:C129"/>
    <mergeCell ref="E127:F127"/>
    <mergeCell ref="H127:J127"/>
    <mergeCell ref="E128:F128"/>
    <mergeCell ref="H128:J128"/>
    <mergeCell ref="E129:F129"/>
    <mergeCell ref="H129:J129"/>
    <mergeCell ref="E136:F136"/>
    <mergeCell ref="I136:J136"/>
    <mergeCell ref="A130:A132"/>
    <mergeCell ref="B130:F130"/>
    <mergeCell ref="G130:J130"/>
    <mergeCell ref="C131:F131"/>
    <mergeCell ref="G131:J132"/>
    <mergeCell ref="C132:F132"/>
    <mergeCell ref="A126:C126"/>
    <mergeCell ref="D126:F126"/>
    <mergeCell ref="H126:J126"/>
    <mergeCell ref="A145:B145"/>
    <mergeCell ref="E137:F137"/>
    <mergeCell ref="I137:J137"/>
    <mergeCell ref="B138:B141"/>
    <mergeCell ref="E138:F138"/>
    <mergeCell ref="I138:J138"/>
    <mergeCell ref="E139:F139"/>
    <mergeCell ref="A149:C149"/>
    <mergeCell ref="D149:J149"/>
    <mergeCell ref="I139:J139"/>
    <mergeCell ref="E140:F140"/>
    <mergeCell ref="I140:J140"/>
    <mergeCell ref="E141:F141"/>
    <mergeCell ref="A133:A142"/>
    <mergeCell ref="E133:F133"/>
    <mergeCell ref="I133:J133"/>
    <mergeCell ref="B134:B137"/>
    <mergeCell ref="E134:F134"/>
    <mergeCell ref="I134:J134"/>
    <mergeCell ref="I141:J141"/>
    <mergeCell ref="E142:F142"/>
    <mergeCell ref="I142:J142"/>
    <mergeCell ref="E135:F135"/>
    <mergeCell ref="I135:J135"/>
    <mergeCell ref="C146:J146"/>
    <mergeCell ref="A147:J147"/>
    <mergeCell ref="A148:C148"/>
    <mergeCell ref="D148:J148"/>
    <mergeCell ref="A151:C153"/>
    <mergeCell ref="E151:F151"/>
    <mergeCell ref="H151:J151"/>
    <mergeCell ref="E152:F152"/>
    <mergeCell ref="H152:J152"/>
    <mergeCell ref="E153:F153"/>
    <mergeCell ref="H153:J153"/>
    <mergeCell ref="E160:F160"/>
    <mergeCell ref="I160:J160"/>
    <mergeCell ref="A154:A156"/>
    <mergeCell ref="B154:F154"/>
    <mergeCell ref="G154:J154"/>
    <mergeCell ref="C155:F155"/>
    <mergeCell ref="G155:J156"/>
    <mergeCell ref="C156:F156"/>
    <mergeCell ref="A150:C150"/>
    <mergeCell ref="D150:F150"/>
    <mergeCell ref="H150:J150"/>
    <mergeCell ref="A169:B169"/>
    <mergeCell ref="E161:F161"/>
    <mergeCell ref="I161:J161"/>
    <mergeCell ref="B162:B165"/>
    <mergeCell ref="E162:F162"/>
    <mergeCell ref="I162:J162"/>
    <mergeCell ref="E163:F163"/>
    <mergeCell ref="A173:C173"/>
    <mergeCell ref="D173:J173"/>
    <mergeCell ref="I163:J163"/>
    <mergeCell ref="E164:F164"/>
    <mergeCell ref="I164:J164"/>
    <mergeCell ref="E165:F165"/>
    <mergeCell ref="A157:A166"/>
    <mergeCell ref="E157:F157"/>
    <mergeCell ref="I157:J157"/>
    <mergeCell ref="B158:B161"/>
    <mergeCell ref="E158:F158"/>
    <mergeCell ref="I158:J158"/>
    <mergeCell ref="I165:J165"/>
    <mergeCell ref="E166:F166"/>
    <mergeCell ref="I166:J166"/>
    <mergeCell ref="E159:F159"/>
    <mergeCell ref="I159:J159"/>
    <mergeCell ref="C170:J170"/>
    <mergeCell ref="A171:J171"/>
    <mergeCell ref="A172:C172"/>
    <mergeCell ref="D172:J172"/>
    <mergeCell ref="A175:C177"/>
    <mergeCell ref="E175:F175"/>
    <mergeCell ref="H175:J175"/>
    <mergeCell ref="E176:F176"/>
    <mergeCell ref="H176:J176"/>
    <mergeCell ref="E177:F177"/>
    <mergeCell ref="H177:J177"/>
    <mergeCell ref="E184:F184"/>
    <mergeCell ref="I184:J184"/>
    <mergeCell ref="A178:A180"/>
    <mergeCell ref="B178:F178"/>
    <mergeCell ref="G178:J178"/>
    <mergeCell ref="C179:F179"/>
    <mergeCell ref="G179:J180"/>
    <mergeCell ref="C180:F180"/>
    <mergeCell ref="A174:C174"/>
    <mergeCell ref="D174:F174"/>
    <mergeCell ref="H174:J174"/>
    <mergeCell ref="A193:B193"/>
    <mergeCell ref="E185:F185"/>
    <mergeCell ref="I185:J185"/>
    <mergeCell ref="B186:B189"/>
    <mergeCell ref="E186:F186"/>
    <mergeCell ref="I186:J186"/>
    <mergeCell ref="E187:F187"/>
    <mergeCell ref="A197:C197"/>
    <mergeCell ref="D197:J197"/>
    <mergeCell ref="I187:J187"/>
    <mergeCell ref="E188:F188"/>
    <mergeCell ref="I188:J188"/>
    <mergeCell ref="E189:F189"/>
    <mergeCell ref="A181:A190"/>
    <mergeCell ref="E181:F181"/>
    <mergeCell ref="I181:J181"/>
    <mergeCell ref="B182:B185"/>
    <mergeCell ref="E182:F182"/>
    <mergeCell ref="I182:J182"/>
    <mergeCell ref="I189:J189"/>
    <mergeCell ref="E190:F190"/>
    <mergeCell ref="I190:J190"/>
    <mergeCell ref="E183:F183"/>
    <mergeCell ref="I183:J183"/>
    <mergeCell ref="C194:J194"/>
    <mergeCell ref="A195:J195"/>
    <mergeCell ref="A196:C196"/>
    <mergeCell ref="D196:J196"/>
    <mergeCell ref="A199:C201"/>
    <mergeCell ref="E199:F199"/>
    <mergeCell ref="H199:J199"/>
    <mergeCell ref="E200:F200"/>
    <mergeCell ref="H200:J200"/>
    <mergeCell ref="E201:F201"/>
    <mergeCell ref="H201:J201"/>
    <mergeCell ref="E208:F208"/>
    <mergeCell ref="I208:J208"/>
    <mergeCell ref="A202:A204"/>
    <mergeCell ref="B202:F202"/>
    <mergeCell ref="G202:J202"/>
    <mergeCell ref="C203:F203"/>
    <mergeCell ref="G203:J204"/>
    <mergeCell ref="C204:F204"/>
    <mergeCell ref="A198:C198"/>
    <mergeCell ref="D198:F198"/>
    <mergeCell ref="H198:J198"/>
    <mergeCell ref="A217:B217"/>
    <mergeCell ref="E209:F209"/>
    <mergeCell ref="I209:J209"/>
    <mergeCell ref="B210:B213"/>
    <mergeCell ref="E210:F210"/>
    <mergeCell ref="I210:J210"/>
    <mergeCell ref="E211:F211"/>
    <mergeCell ref="A221:C221"/>
    <mergeCell ref="D221:J221"/>
    <mergeCell ref="I211:J211"/>
    <mergeCell ref="E212:F212"/>
    <mergeCell ref="I212:J212"/>
    <mergeCell ref="E213:F213"/>
    <mergeCell ref="A205:A214"/>
    <mergeCell ref="E205:F205"/>
    <mergeCell ref="I205:J205"/>
    <mergeCell ref="B206:B209"/>
    <mergeCell ref="E206:F206"/>
    <mergeCell ref="I206:J206"/>
    <mergeCell ref="I213:J213"/>
    <mergeCell ref="E214:F214"/>
    <mergeCell ref="I214:J214"/>
    <mergeCell ref="E207:F207"/>
    <mergeCell ref="I207:J207"/>
    <mergeCell ref="C218:J218"/>
    <mergeCell ref="A219:J219"/>
    <mergeCell ref="A220:C220"/>
    <mergeCell ref="D220:J220"/>
    <mergeCell ref="A223:C225"/>
    <mergeCell ref="E223:F223"/>
    <mergeCell ref="H223:J223"/>
    <mergeCell ref="E224:F224"/>
    <mergeCell ref="H224:J224"/>
    <mergeCell ref="E225:F225"/>
    <mergeCell ref="H225:J225"/>
    <mergeCell ref="E232:F232"/>
    <mergeCell ref="I232:J232"/>
    <mergeCell ref="A226:A228"/>
    <mergeCell ref="B226:F226"/>
    <mergeCell ref="G226:J226"/>
    <mergeCell ref="C227:F227"/>
    <mergeCell ref="G227:J228"/>
    <mergeCell ref="C228:F228"/>
    <mergeCell ref="A222:C222"/>
    <mergeCell ref="D222:F222"/>
    <mergeCell ref="H222:J222"/>
    <mergeCell ref="A241:B241"/>
    <mergeCell ref="E233:F233"/>
    <mergeCell ref="I233:J233"/>
    <mergeCell ref="B234:B237"/>
    <mergeCell ref="E234:F234"/>
    <mergeCell ref="I234:J234"/>
    <mergeCell ref="E235:F235"/>
    <mergeCell ref="A245:C245"/>
    <mergeCell ref="D245:J245"/>
    <mergeCell ref="I235:J235"/>
    <mergeCell ref="E236:F236"/>
    <mergeCell ref="I236:J236"/>
    <mergeCell ref="E237:F237"/>
    <mergeCell ref="A229:A238"/>
    <mergeCell ref="E229:F229"/>
    <mergeCell ref="I229:J229"/>
    <mergeCell ref="B230:B233"/>
    <mergeCell ref="E230:F230"/>
    <mergeCell ref="I230:J230"/>
    <mergeCell ref="I237:J237"/>
    <mergeCell ref="E238:F238"/>
    <mergeCell ref="I238:J238"/>
    <mergeCell ref="E231:F231"/>
    <mergeCell ref="I231:J231"/>
    <mergeCell ref="C242:J242"/>
    <mergeCell ref="A243:J243"/>
    <mergeCell ref="A244:C244"/>
    <mergeCell ref="D244:J244"/>
    <mergeCell ref="A247:C249"/>
    <mergeCell ref="E247:F247"/>
    <mergeCell ref="H247:J247"/>
    <mergeCell ref="E248:F248"/>
    <mergeCell ref="H248:J248"/>
    <mergeCell ref="E249:F249"/>
    <mergeCell ref="H249:J249"/>
    <mergeCell ref="E256:F256"/>
    <mergeCell ref="I256:J256"/>
    <mergeCell ref="A250:A252"/>
    <mergeCell ref="B250:F250"/>
    <mergeCell ref="G250:J250"/>
    <mergeCell ref="C251:F251"/>
    <mergeCell ref="G251:J252"/>
    <mergeCell ref="C252:F252"/>
    <mergeCell ref="A246:C246"/>
    <mergeCell ref="D246:F246"/>
    <mergeCell ref="H246:J246"/>
    <mergeCell ref="A265:B265"/>
    <mergeCell ref="E257:F257"/>
    <mergeCell ref="I257:J257"/>
    <mergeCell ref="B258:B261"/>
    <mergeCell ref="E258:F258"/>
    <mergeCell ref="I258:J258"/>
    <mergeCell ref="E259:F259"/>
    <mergeCell ref="A269:C269"/>
    <mergeCell ref="D269:J269"/>
    <mergeCell ref="I259:J259"/>
    <mergeCell ref="E260:F260"/>
    <mergeCell ref="I260:J260"/>
    <mergeCell ref="E261:F261"/>
    <mergeCell ref="A253:A262"/>
    <mergeCell ref="E253:F253"/>
    <mergeCell ref="I253:J253"/>
    <mergeCell ref="B254:B257"/>
    <mergeCell ref="E254:F254"/>
    <mergeCell ref="I254:J254"/>
    <mergeCell ref="I261:J261"/>
    <mergeCell ref="E262:F262"/>
    <mergeCell ref="I262:J262"/>
    <mergeCell ref="E255:F255"/>
    <mergeCell ref="I255:J255"/>
    <mergeCell ref="C266:J266"/>
    <mergeCell ref="A267:J267"/>
    <mergeCell ref="A268:C268"/>
    <mergeCell ref="D268:J268"/>
    <mergeCell ref="A271:C273"/>
    <mergeCell ref="E271:F271"/>
    <mergeCell ref="H271:J271"/>
    <mergeCell ref="E272:F272"/>
    <mergeCell ref="H272:J272"/>
    <mergeCell ref="E273:F273"/>
    <mergeCell ref="H273:J273"/>
    <mergeCell ref="E280:F280"/>
    <mergeCell ref="I280:J280"/>
    <mergeCell ref="A274:A276"/>
    <mergeCell ref="B274:F274"/>
    <mergeCell ref="G274:J274"/>
    <mergeCell ref="C275:F275"/>
    <mergeCell ref="G275:J276"/>
    <mergeCell ref="C276:F276"/>
    <mergeCell ref="A270:C270"/>
    <mergeCell ref="D270:F270"/>
    <mergeCell ref="H270:J270"/>
    <mergeCell ref="A289:B289"/>
    <mergeCell ref="E281:F281"/>
    <mergeCell ref="I281:J281"/>
    <mergeCell ref="B282:B285"/>
    <mergeCell ref="E282:F282"/>
    <mergeCell ref="I282:J282"/>
    <mergeCell ref="E283:F283"/>
    <mergeCell ref="A293:C293"/>
    <mergeCell ref="D293:J293"/>
    <mergeCell ref="I283:J283"/>
    <mergeCell ref="E284:F284"/>
    <mergeCell ref="I284:J284"/>
    <mergeCell ref="E285:F285"/>
    <mergeCell ref="A277:A286"/>
    <mergeCell ref="E277:F277"/>
    <mergeCell ref="I277:J277"/>
    <mergeCell ref="B278:B281"/>
    <mergeCell ref="E278:F278"/>
    <mergeCell ref="I278:J278"/>
    <mergeCell ref="I285:J285"/>
    <mergeCell ref="E286:F286"/>
    <mergeCell ref="I286:J286"/>
    <mergeCell ref="E279:F279"/>
    <mergeCell ref="I279:J279"/>
    <mergeCell ref="C290:J290"/>
    <mergeCell ref="A291:J291"/>
    <mergeCell ref="A292:C292"/>
    <mergeCell ref="D292:J292"/>
    <mergeCell ref="A295:C297"/>
    <mergeCell ref="E295:F295"/>
    <mergeCell ref="H295:J295"/>
    <mergeCell ref="E296:F296"/>
    <mergeCell ref="H296:J296"/>
    <mergeCell ref="E297:F297"/>
    <mergeCell ref="H297:J297"/>
    <mergeCell ref="A298:A300"/>
    <mergeCell ref="B298:F298"/>
    <mergeCell ref="G298:J298"/>
    <mergeCell ref="C299:F299"/>
    <mergeCell ref="G299:J300"/>
    <mergeCell ref="C300:F300"/>
    <mergeCell ref="A294:C294"/>
    <mergeCell ref="D294:F294"/>
    <mergeCell ref="H294:J294"/>
    <mergeCell ref="E308:F308"/>
    <mergeCell ref="I308:J308"/>
    <mergeCell ref="E309:F309"/>
    <mergeCell ref="A301:A310"/>
    <mergeCell ref="E301:F301"/>
    <mergeCell ref="I301:J301"/>
    <mergeCell ref="B302:B305"/>
    <mergeCell ref="E302:F302"/>
    <mergeCell ref="I302:J302"/>
    <mergeCell ref="E303:F303"/>
    <mergeCell ref="I309:J309"/>
    <mergeCell ref="E310:F310"/>
    <mergeCell ref="I310:J310"/>
    <mergeCell ref="E305:F305"/>
    <mergeCell ref="I305:J305"/>
    <mergeCell ref="B306:B309"/>
    <mergeCell ref="E306:F306"/>
    <mergeCell ref="I306:J306"/>
    <mergeCell ref="E307:F307"/>
    <mergeCell ref="I307:J307"/>
    <mergeCell ref="I303:J303"/>
    <mergeCell ref="E304:F304"/>
    <mergeCell ref="I304:J304"/>
  </mergeCells>
  <phoneticPr fontId="3" type="noConversion"/>
  <pageMargins left="0.7" right="0.7" top="0.75" bottom="0.75" header="0.3" footer="0.3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U19"/>
  <sheetViews>
    <sheetView workbookViewId="0">
      <selection activeCell="A2" sqref="A2:S2"/>
    </sheetView>
  </sheetViews>
  <sheetFormatPr defaultRowHeight="14.25"/>
  <cols>
    <col min="1" max="1" width="10.5" customWidth="1"/>
    <col min="2" max="2" width="22.5" customWidth="1"/>
    <col min="3" max="3" width="5.125" customWidth="1"/>
    <col min="4" max="4" width="4.625" customWidth="1"/>
    <col min="6" max="6" width="5.375" customWidth="1"/>
    <col min="7" max="7" width="8.875" customWidth="1"/>
    <col min="8" max="8" width="8.375" customWidth="1"/>
    <col min="9" max="9" width="4.5" customWidth="1"/>
    <col min="10" max="10" width="4.125" customWidth="1"/>
    <col min="11" max="11" width="5" customWidth="1"/>
    <col min="12" max="12" width="4.75" customWidth="1"/>
    <col min="13" max="13" width="10" customWidth="1"/>
    <col min="14" max="14" width="4.375" customWidth="1"/>
    <col min="15" max="15" width="4.875" customWidth="1"/>
    <col min="16" max="19" width="4.75" customWidth="1"/>
  </cols>
  <sheetData>
    <row r="1" spans="1:21" ht="12" customHeight="1">
      <c r="A1" s="246" t="s">
        <v>376</v>
      </c>
      <c r="B1" s="246"/>
      <c r="C1" s="135"/>
      <c r="D1" s="135"/>
      <c r="E1" s="136"/>
      <c r="F1" s="137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pans="1:21" ht="27" customHeight="1">
      <c r="A2" s="247" t="s">
        <v>399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138"/>
      <c r="U2" s="138"/>
    </row>
    <row r="3" spans="1:21" ht="13.5" customHeight="1">
      <c r="B3" s="139"/>
      <c r="C3" s="139"/>
      <c r="D3" s="139"/>
      <c r="E3" s="139"/>
      <c r="F3" s="139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1"/>
      <c r="T3" s="140"/>
      <c r="U3" s="140"/>
    </row>
    <row r="4" spans="1:21" ht="13.5" customHeight="1">
      <c r="B4" s="142"/>
      <c r="C4" s="143"/>
      <c r="D4" s="143"/>
      <c r="E4" s="139"/>
      <c r="F4" s="144"/>
      <c r="G4" s="145"/>
      <c r="H4" s="145"/>
      <c r="I4" s="145"/>
      <c r="J4" s="146"/>
      <c r="K4" s="145"/>
      <c r="L4" s="145"/>
      <c r="M4" s="145"/>
      <c r="N4" s="145"/>
      <c r="O4" s="145"/>
      <c r="P4" s="145"/>
      <c r="Q4" s="145"/>
      <c r="R4" s="145"/>
      <c r="S4" s="141" t="s">
        <v>377</v>
      </c>
      <c r="T4" s="140"/>
      <c r="U4" s="140"/>
    </row>
    <row r="5" spans="1:21" ht="13.5" customHeight="1">
      <c r="A5" s="248" t="s">
        <v>378</v>
      </c>
      <c r="B5" s="250" t="s">
        <v>379</v>
      </c>
      <c r="C5" s="250" t="s">
        <v>380</v>
      </c>
      <c r="D5" s="250" t="s">
        <v>381</v>
      </c>
      <c r="E5" s="252" t="s">
        <v>382</v>
      </c>
      <c r="F5" s="253" t="s">
        <v>383</v>
      </c>
      <c r="G5" s="251" t="s">
        <v>94</v>
      </c>
      <c r="H5" s="251" t="s">
        <v>384</v>
      </c>
      <c r="I5" s="251"/>
      <c r="J5" s="251"/>
      <c r="K5" s="251"/>
      <c r="L5" s="251"/>
      <c r="M5" s="251"/>
      <c r="N5" s="244" t="s">
        <v>385</v>
      </c>
      <c r="O5" s="244" t="s">
        <v>386</v>
      </c>
      <c r="P5" s="243" t="s">
        <v>387</v>
      </c>
      <c r="Q5" s="243" t="s">
        <v>388</v>
      </c>
      <c r="R5" s="243" t="s">
        <v>389</v>
      </c>
      <c r="S5" s="243" t="s">
        <v>121</v>
      </c>
      <c r="T5" s="140"/>
      <c r="U5" s="140"/>
    </row>
    <row r="6" spans="1:21" ht="13.5" customHeight="1">
      <c r="A6" s="249"/>
      <c r="B6" s="250"/>
      <c r="C6" s="250"/>
      <c r="D6" s="250"/>
      <c r="E6" s="252"/>
      <c r="F6" s="253"/>
      <c r="G6" s="251"/>
      <c r="H6" s="244" t="s">
        <v>390</v>
      </c>
      <c r="I6" s="244" t="s">
        <v>391</v>
      </c>
      <c r="J6" s="244" t="s">
        <v>392</v>
      </c>
      <c r="K6" s="243" t="s">
        <v>393</v>
      </c>
      <c r="L6" s="244" t="s">
        <v>394</v>
      </c>
      <c r="M6" s="244" t="s">
        <v>395</v>
      </c>
      <c r="N6" s="244"/>
      <c r="O6" s="244"/>
      <c r="P6" s="243"/>
      <c r="Q6" s="243"/>
      <c r="R6" s="243"/>
      <c r="S6" s="243"/>
      <c r="T6" s="140"/>
      <c r="U6" s="140"/>
    </row>
    <row r="7" spans="1:21" ht="13.5" customHeight="1">
      <c r="A7" s="249"/>
      <c r="B7" s="250"/>
      <c r="C7" s="250"/>
      <c r="D7" s="250"/>
      <c r="E7" s="252"/>
      <c r="F7" s="253"/>
      <c r="G7" s="251"/>
      <c r="H7" s="244"/>
      <c r="I7" s="245"/>
      <c r="J7" s="245"/>
      <c r="K7" s="243"/>
      <c r="L7" s="244"/>
      <c r="M7" s="244"/>
      <c r="N7" s="244"/>
      <c r="O7" s="244"/>
      <c r="P7" s="243"/>
      <c r="Q7" s="243"/>
      <c r="R7" s="243"/>
      <c r="S7" s="243"/>
      <c r="T7" s="140"/>
      <c r="U7" s="140"/>
    </row>
    <row r="8" spans="1:21" ht="21.75" customHeight="1">
      <c r="A8" s="147" t="s">
        <v>396</v>
      </c>
      <c r="B8" s="149" t="s">
        <v>396</v>
      </c>
      <c r="C8" s="149" t="s">
        <v>397</v>
      </c>
      <c r="D8" s="149" t="s">
        <v>397</v>
      </c>
      <c r="E8" s="149" t="s">
        <v>397</v>
      </c>
      <c r="F8" s="149" t="s">
        <v>397</v>
      </c>
      <c r="G8" s="150">
        <v>1</v>
      </c>
      <c r="H8" s="148">
        <v>2</v>
      </c>
      <c r="I8" s="148">
        <v>3</v>
      </c>
      <c r="J8" s="150">
        <v>4</v>
      </c>
      <c r="K8" s="148">
        <v>5</v>
      </c>
      <c r="L8" s="148">
        <v>6</v>
      </c>
      <c r="M8" s="150">
        <v>7</v>
      </c>
      <c r="N8" s="148">
        <v>8</v>
      </c>
      <c r="O8" s="148">
        <v>9</v>
      </c>
      <c r="P8" s="150">
        <v>10</v>
      </c>
      <c r="Q8" s="148">
        <v>11</v>
      </c>
      <c r="R8" s="148">
        <v>12</v>
      </c>
      <c r="S8" s="150">
        <v>13</v>
      </c>
      <c r="T8" s="140"/>
      <c r="U8" s="140"/>
    </row>
    <row r="9" spans="1:21" s="112" customFormat="1" ht="21.75" customHeight="1">
      <c r="A9" s="151"/>
      <c r="B9" s="152"/>
      <c r="C9" s="152"/>
      <c r="D9" s="152"/>
      <c r="E9" s="152"/>
      <c r="F9" s="153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</row>
    <row r="10" spans="1:21" s="112" customFormat="1" ht="21.75" customHeight="1">
      <c r="A10" s="151"/>
      <c r="B10" s="152"/>
      <c r="C10" s="152"/>
      <c r="D10" s="152"/>
      <c r="E10" s="152"/>
      <c r="F10" s="153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</row>
    <row r="11" spans="1:21" s="112" customFormat="1" ht="21.75" customHeight="1">
      <c r="A11" s="151"/>
      <c r="B11" s="152"/>
      <c r="C11" s="152"/>
      <c r="D11" s="152"/>
      <c r="E11" s="152"/>
      <c r="F11" s="153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</row>
    <row r="12" spans="1:21" s="112" customFormat="1" ht="21.75" customHeight="1">
      <c r="A12" s="151"/>
      <c r="B12" s="152"/>
      <c r="C12" s="152"/>
      <c r="D12" s="152"/>
      <c r="E12" s="152"/>
      <c r="F12" s="153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</row>
    <row r="13" spans="1:21" ht="21.75" customHeight="1">
      <c r="A13" s="151"/>
      <c r="B13" s="152"/>
      <c r="C13" s="152"/>
      <c r="D13" s="152"/>
      <c r="E13" s="152"/>
      <c r="F13" s="153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</row>
    <row r="14" spans="1:21" ht="21.75" customHeight="1">
      <c r="A14" s="151"/>
      <c r="B14" s="152"/>
      <c r="C14" s="152"/>
      <c r="D14" s="152"/>
      <c r="E14" s="152"/>
      <c r="F14" s="153"/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154"/>
      <c r="S14" s="154"/>
    </row>
    <row r="15" spans="1:21" ht="21.75" customHeight="1">
      <c r="A15" s="151"/>
      <c r="B15" s="152"/>
      <c r="C15" s="152"/>
      <c r="D15" s="152"/>
      <c r="E15" s="152"/>
      <c r="F15" s="153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</row>
    <row r="16" spans="1:21" ht="21.75" customHeight="1">
      <c r="A16" s="151"/>
      <c r="B16" s="152"/>
      <c r="C16" s="152"/>
      <c r="D16" s="152"/>
      <c r="E16" s="152"/>
      <c r="F16" s="153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154"/>
    </row>
    <row r="19" spans="1:1">
      <c r="A19" s="69" t="s">
        <v>398</v>
      </c>
    </row>
  </sheetData>
  <mergeCells count="22">
    <mergeCell ref="N5:N7"/>
    <mergeCell ref="H5:M5"/>
    <mergeCell ref="D5:D7"/>
    <mergeCell ref="E5:E7"/>
    <mergeCell ref="F5:F7"/>
    <mergeCell ref="G5:G7"/>
    <mergeCell ref="S5:S7"/>
    <mergeCell ref="H6:H7"/>
    <mergeCell ref="I6:I7"/>
    <mergeCell ref="J6:J7"/>
    <mergeCell ref="A1:B1"/>
    <mergeCell ref="R5:R7"/>
    <mergeCell ref="A2:S2"/>
    <mergeCell ref="A5:A7"/>
    <mergeCell ref="B5:B7"/>
    <mergeCell ref="C5:C7"/>
    <mergeCell ref="Q5:Q7"/>
    <mergeCell ref="K6:K7"/>
    <mergeCell ref="L6:L7"/>
    <mergeCell ref="M6:M7"/>
    <mergeCell ref="O5:O7"/>
    <mergeCell ref="P5:P7"/>
  </mergeCells>
  <phoneticPr fontId="3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U17"/>
  <sheetViews>
    <sheetView workbookViewId="0">
      <selection activeCell="B5" sqref="B5"/>
    </sheetView>
  </sheetViews>
  <sheetFormatPr defaultRowHeight="14.25"/>
  <cols>
    <col min="1" max="1" width="14.25" customWidth="1"/>
    <col min="2" max="2" width="14.125" customWidth="1"/>
    <col min="3" max="3" width="16.25" customWidth="1"/>
    <col min="4" max="4" width="14.625" customWidth="1"/>
    <col min="5" max="5" width="9.125" customWidth="1"/>
    <col min="6" max="6" width="10.375" customWidth="1"/>
    <col min="7" max="8" width="20.75" customWidth="1"/>
    <col min="9" max="9" width="12.625" customWidth="1"/>
    <col min="10" max="10" width="9.625" customWidth="1"/>
    <col min="11" max="11" width="10.5" customWidth="1"/>
    <col min="14" max="14" width="10.375" customWidth="1"/>
    <col min="16" max="16" width="12" customWidth="1"/>
  </cols>
  <sheetData>
    <row r="1" spans="1:21" ht="22.5" customHeight="1">
      <c r="A1" s="155" t="s">
        <v>400</v>
      </c>
      <c r="B1" s="155"/>
    </row>
    <row r="2" spans="1:21" ht="26.25" customHeight="1">
      <c r="A2" s="219" t="s">
        <v>414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</row>
    <row r="3" spans="1:21" ht="18" customHeight="1">
      <c r="A3" s="155"/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 t="s">
        <v>401</v>
      </c>
    </row>
    <row r="4" spans="1:21" ht="12" customHeight="1">
      <c r="A4" s="148" t="s">
        <v>402</v>
      </c>
      <c r="B4" s="150" t="s">
        <v>403</v>
      </c>
      <c r="C4" s="148" t="s">
        <v>404</v>
      </c>
      <c r="D4" s="148" t="s">
        <v>405</v>
      </c>
      <c r="E4" s="148" t="s">
        <v>406</v>
      </c>
      <c r="F4" s="148" t="s">
        <v>407</v>
      </c>
      <c r="G4" s="150" t="s">
        <v>408</v>
      </c>
      <c r="H4" s="150" t="s">
        <v>409</v>
      </c>
      <c r="I4" s="156" t="s">
        <v>94</v>
      </c>
      <c r="J4" s="148" t="s">
        <v>410</v>
      </c>
      <c r="K4" s="148"/>
      <c r="L4" s="148"/>
      <c r="M4" s="148"/>
      <c r="N4" s="148"/>
      <c r="O4" s="148"/>
      <c r="P4" s="157" t="s">
        <v>385</v>
      </c>
      <c r="Q4" s="157" t="s">
        <v>386</v>
      </c>
      <c r="R4" s="157" t="s">
        <v>387</v>
      </c>
      <c r="S4" s="157" t="s">
        <v>388</v>
      </c>
      <c r="T4" s="157" t="s">
        <v>389</v>
      </c>
      <c r="U4" s="157" t="s">
        <v>121</v>
      </c>
    </row>
    <row r="5" spans="1:21" ht="48" customHeight="1">
      <c r="A5" s="148"/>
      <c r="B5" s="158"/>
      <c r="C5" s="148"/>
      <c r="D5" s="148"/>
      <c r="E5" s="148"/>
      <c r="F5" s="148"/>
      <c r="G5" s="158"/>
      <c r="H5" s="158"/>
      <c r="I5" s="156"/>
      <c r="J5" s="157" t="s">
        <v>390</v>
      </c>
      <c r="K5" s="157" t="s">
        <v>411</v>
      </c>
      <c r="L5" s="157" t="s">
        <v>392</v>
      </c>
      <c r="M5" s="157" t="s">
        <v>393</v>
      </c>
      <c r="N5" s="157" t="s">
        <v>394</v>
      </c>
      <c r="O5" s="157" t="s">
        <v>412</v>
      </c>
      <c r="P5" s="157"/>
      <c r="Q5" s="157"/>
      <c r="R5" s="157"/>
      <c r="S5" s="157"/>
      <c r="T5" s="157"/>
      <c r="U5" s="157"/>
    </row>
    <row r="6" spans="1:21" s="112" customFormat="1" ht="28.5" customHeight="1">
      <c r="A6" s="159"/>
      <c r="B6" s="159"/>
      <c r="C6" s="129" t="s">
        <v>94</v>
      </c>
      <c r="D6" s="160"/>
      <c r="E6" s="160"/>
      <c r="F6" s="160"/>
      <c r="G6" s="160"/>
      <c r="H6" s="160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>
        <v>0</v>
      </c>
      <c r="T6" s="161">
        <v>0</v>
      </c>
      <c r="U6" s="161">
        <v>0</v>
      </c>
    </row>
    <row r="7" spans="1:21" ht="16.5" customHeight="1">
      <c r="A7" s="162"/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</row>
    <row r="8" spans="1:21" ht="16.5" customHeight="1">
      <c r="A8" s="162"/>
      <c r="B8" s="162"/>
      <c r="C8" s="162"/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</row>
    <row r="9" spans="1:21" ht="16.5" customHeight="1">
      <c r="A9" s="162"/>
      <c r="B9" s="162"/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</row>
    <row r="10" spans="1:21" ht="16.5" customHeight="1">
      <c r="A10" s="162"/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</row>
    <row r="11" spans="1:21" ht="16.5" customHeight="1">
      <c r="A11" s="162"/>
      <c r="B11" s="162"/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</row>
    <row r="12" spans="1:21" ht="16.5" customHeight="1">
      <c r="A12" s="162"/>
      <c r="B12" s="162"/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</row>
    <row r="13" spans="1:21" ht="16.5" customHeight="1">
      <c r="A13" s="162"/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</row>
    <row r="14" spans="1:21" ht="16.5" customHeight="1">
      <c r="A14" s="162"/>
      <c r="B14" s="162"/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</row>
    <row r="15" spans="1:21">
      <c r="A15" s="162"/>
      <c r="B15" s="162"/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</row>
    <row r="17" spans="1:21">
      <c r="A17" s="69" t="s">
        <v>413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</row>
  </sheetData>
  <mergeCells count="1">
    <mergeCell ref="A2:U2"/>
  </mergeCells>
  <phoneticPr fontId="3" type="noConversion"/>
  <pageMargins left="0.7" right="0.7" top="0.75" bottom="0.75" header="0.3" footer="0.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19"/>
  <sheetViews>
    <sheetView workbookViewId="0">
      <selection activeCell="K17" sqref="K17"/>
    </sheetView>
  </sheetViews>
  <sheetFormatPr defaultRowHeight="14.25"/>
  <cols>
    <col min="1" max="16384" width="9" style="164"/>
  </cols>
  <sheetData>
    <row r="1" spans="1:9">
      <c r="A1" s="178" t="s">
        <v>531</v>
      </c>
    </row>
    <row r="2" spans="1:9" ht="25.5" customHeight="1">
      <c r="A2" s="272" t="s">
        <v>540</v>
      </c>
      <c r="B2" s="273"/>
      <c r="C2" s="273"/>
      <c r="D2" s="273"/>
      <c r="E2" s="273"/>
      <c r="F2" s="273"/>
      <c r="G2" s="273"/>
      <c r="H2" s="273"/>
      <c r="I2" s="273"/>
    </row>
    <row r="3" spans="1:9" ht="15" thickBot="1">
      <c r="A3" s="179"/>
      <c r="B3" s="180"/>
      <c r="C3" s="180"/>
      <c r="D3" s="180"/>
      <c r="E3" s="274"/>
      <c r="F3" s="274"/>
      <c r="G3" s="274"/>
      <c r="H3" s="180"/>
      <c r="I3" s="181" t="s">
        <v>290</v>
      </c>
    </row>
    <row r="4" spans="1:9" ht="26.25" customHeight="1" thickBot="1">
      <c r="A4" s="275" t="s">
        <v>291</v>
      </c>
      <c r="B4" s="276"/>
      <c r="C4" s="279" t="s">
        <v>292</v>
      </c>
      <c r="D4" s="281" t="s">
        <v>532</v>
      </c>
      <c r="E4" s="283" t="s">
        <v>533</v>
      </c>
      <c r="F4" s="284"/>
      <c r="G4" s="284"/>
      <c r="H4" s="284"/>
      <c r="I4" s="285"/>
    </row>
    <row r="5" spans="1:9" ht="15" thickBot="1">
      <c r="A5" s="277"/>
      <c r="B5" s="278"/>
      <c r="C5" s="280"/>
      <c r="D5" s="282"/>
      <c r="E5" s="182" t="s">
        <v>94</v>
      </c>
      <c r="F5" s="182" t="s">
        <v>0</v>
      </c>
      <c r="G5" s="283" t="s">
        <v>294</v>
      </c>
      <c r="H5" s="284"/>
      <c r="I5" s="286"/>
    </row>
    <row r="6" spans="1:9" ht="43.5" thickBot="1">
      <c r="A6" s="270">
        <v>223</v>
      </c>
      <c r="B6" s="271"/>
      <c r="C6" s="183" t="s">
        <v>534</v>
      </c>
      <c r="D6" s="184"/>
      <c r="E6" s="185"/>
      <c r="F6" s="185"/>
      <c r="G6" s="254"/>
      <c r="H6" s="255"/>
      <c r="I6" s="256"/>
    </row>
    <row r="7" spans="1:9" ht="54.75" thickBot="1">
      <c r="A7" s="268">
        <v>22301</v>
      </c>
      <c r="B7" s="269"/>
      <c r="C7" s="186" t="s">
        <v>535</v>
      </c>
      <c r="D7" s="187"/>
      <c r="E7" s="187"/>
      <c r="F7" s="187"/>
      <c r="G7" s="258"/>
      <c r="H7" s="259"/>
      <c r="I7" s="260"/>
    </row>
    <row r="8" spans="1:9" ht="41.25" thickBot="1">
      <c r="A8" s="268">
        <v>2230101</v>
      </c>
      <c r="B8" s="269"/>
      <c r="C8" s="188" t="s">
        <v>536</v>
      </c>
      <c r="D8" s="189"/>
      <c r="E8" s="189"/>
      <c r="F8" s="189"/>
      <c r="G8" s="261"/>
      <c r="H8" s="262"/>
      <c r="I8" s="263"/>
    </row>
    <row r="9" spans="1:9" ht="15" thickBot="1">
      <c r="A9" s="268" t="s">
        <v>537</v>
      </c>
      <c r="B9" s="269"/>
      <c r="C9" s="188" t="s">
        <v>537</v>
      </c>
      <c r="D9" s="189"/>
      <c r="E9" s="189"/>
      <c r="F9" s="189"/>
      <c r="G9" s="261"/>
      <c r="H9" s="262"/>
      <c r="I9" s="263"/>
    </row>
    <row r="10" spans="1:9" ht="15" thickBot="1">
      <c r="A10" s="268"/>
      <c r="B10" s="269"/>
      <c r="C10" s="188"/>
      <c r="D10" s="189"/>
      <c r="E10" s="189"/>
      <c r="F10" s="189"/>
      <c r="G10" s="261"/>
      <c r="H10" s="262"/>
      <c r="I10" s="263"/>
    </row>
    <row r="11" spans="1:9" ht="15" thickBot="1">
      <c r="A11" s="268"/>
      <c r="B11" s="269"/>
      <c r="C11" s="188"/>
      <c r="D11" s="189"/>
      <c r="E11" s="189"/>
      <c r="F11" s="189"/>
      <c r="G11" s="261"/>
      <c r="H11" s="262"/>
      <c r="I11" s="263"/>
    </row>
    <row r="12" spans="1:9" ht="15" thickBot="1">
      <c r="A12" s="264" t="s">
        <v>538</v>
      </c>
      <c r="B12" s="265"/>
      <c r="C12" s="190" t="s">
        <v>538</v>
      </c>
      <c r="D12" s="189"/>
      <c r="E12" s="189"/>
      <c r="F12" s="189"/>
      <c r="G12" s="261"/>
      <c r="H12" s="262"/>
      <c r="I12" s="263"/>
    </row>
    <row r="13" spans="1:9" ht="15" thickBot="1">
      <c r="A13" s="266"/>
      <c r="B13" s="267"/>
      <c r="C13" s="188"/>
      <c r="D13" s="189"/>
      <c r="E13" s="189"/>
      <c r="F13" s="189"/>
      <c r="G13" s="261"/>
      <c r="H13" s="262"/>
      <c r="I13" s="263"/>
    </row>
    <row r="14" spans="1:9" ht="15" thickBot="1">
      <c r="A14" s="266"/>
      <c r="B14" s="267"/>
      <c r="C14" s="188"/>
      <c r="D14" s="189"/>
      <c r="E14" s="189"/>
      <c r="F14" s="189"/>
      <c r="G14" s="261"/>
      <c r="H14" s="262"/>
      <c r="I14" s="263"/>
    </row>
    <row r="15" spans="1:9" ht="15" thickBot="1">
      <c r="A15" s="254"/>
      <c r="B15" s="256"/>
      <c r="C15" s="187"/>
      <c r="D15" s="187"/>
      <c r="E15" s="187"/>
      <c r="F15" s="187"/>
      <c r="G15" s="258"/>
      <c r="H15" s="259"/>
      <c r="I15" s="260"/>
    </row>
    <row r="16" spans="1:9" ht="15" thickBot="1">
      <c r="A16" s="254"/>
      <c r="B16" s="256"/>
      <c r="C16" s="189"/>
      <c r="D16" s="189"/>
      <c r="E16" s="189"/>
      <c r="F16" s="189"/>
      <c r="G16" s="261"/>
      <c r="H16" s="262"/>
      <c r="I16" s="263"/>
    </row>
    <row r="17" spans="1:9" ht="15" thickBot="1">
      <c r="A17" s="254"/>
      <c r="B17" s="256"/>
      <c r="C17" s="189"/>
      <c r="D17" s="189"/>
      <c r="E17" s="189"/>
      <c r="F17" s="189"/>
      <c r="G17" s="261"/>
      <c r="H17" s="262"/>
      <c r="I17" s="263"/>
    </row>
    <row r="18" spans="1:9" ht="15" thickBot="1">
      <c r="A18" s="254" t="s">
        <v>94</v>
      </c>
      <c r="B18" s="255"/>
      <c r="C18" s="256"/>
      <c r="D18" s="185"/>
      <c r="E18" s="185"/>
      <c r="F18" s="185"/>
      <c r="G18" s="254"/>
      <c r="H18" s="255"/>
      <c r="I18" s="256"/>
    </row>
    <row r="19" spans="1:9" ht="28.5" customHeight="1">
      <c r="A19" s="257" t="s">
        <v>539</v>
      </c>
      <c r="B19" s="257"/>
      <c r="C19" s="257"/>
      <c r="D19" s="257"/>
      <c r="E19" s="257"/>
      <c r="F19" s="257"/>
      <c r="G19" s="257"/>
      <c r="H19" s="257"/>
      <c r="I19" s="257"/>
    </row>
  </sheetData>
  <mergeCells count="34">
    <mergeCell ref="A2:I2"/>
    <mergeCell ref="E3:G3"/>
    <mergeCell ref="A4:B5"/>
    <mergeCell ref="C4:C5"/>
    <mergeCell ref="D4:D5"/>
    <mergeCell ref="E4:I4"/>
    <mergeCell ref="G5:I5"/>
    <mergeCell ref="A6:B6"/>
    <mergeCell ref="G6:I6"/>
    <mergeCell ref="A7:B7"/>
    <mergeCell ref="G7:I7"/>
    <mergeCell ref="A8:B8"/>
    <mergeCell ref="G8:I8"/>
    <mergeCell ref="A9:B9"/>
    <mergeCell ref="G9:I9"/>
    <mergeCell ref="A10:B10"/>
    <mergeCell ref="G10:I10"/>
    <mergeCell ref="A11:B11"/>
    <mergeCell ref="G11:I11"/>
    <mergeCell ref="A12:B12"/>
    <mergeCell ref="G12:I12"/>
    <mergeCell ref="A13:B13"/>
    <mergeCell ref="G13:I13"/>
    <mergeCell ref="A14:B14"/>
    <mergeCell ref="G14:I14"/>
    <mergeCell ref="A18:C18"/>
    <mergeCell ref="G18:I18"/>
    <mergeCell ref="A19:I19"/>
    <mergeCell ref="A15:B15"/>
    <mergeCell ref="G15:I15"/>
    <mergeCell ref="A16:B16"/>
    <mergeCell ref="G16:I16"/>
    <mergeCell ref="A17:B17"/>
    <mergeCell ref="G17:I17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88"/>
  <sheetViews>
    <sheetView showZeros="0" workbookViewId="0"/>
  </sheetViews>
  <sheetFormatPr defaultRowHeight="14.25"/>
  <cols>
    <col min="1" max="1" width="12.25" customWidth="1"/>
    <col min="2" max="2" width="18.125" customWidth="1"/>
    <col min="3" max="3" width="17.625" customWidth="1"/>
    <col min="4" max="4" width="14.25" customWidth="1"/>
    <col min="5" max="5" width="15.5" customWidth="1"/>
    <col min="6" max="6" width="14.875" customWidth="1"/>
    <col min="7" max="7" width="10.625" customWidth="1"/>
    <col min="8" max="8" width="11.75" customWidth="1"/>
    <col min="9" max="9" width="12.5" customWidth="1"/>
    <col min="10" max="10" width="13.125" customWidth="1"/>
  </cols>
  <sheetData>
    <row r="1" spans="1:14" ht="20.25" customHeight="1">
      <c r="A1" s="52" t="s">
        <v>368</v>
      </c>
    </row>
    <row r="2" spans="1:14" ht="31.5" customHeight="1">
      <c r="A2" s="192" t="s">
        <v>85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</row>
    <row r="3" spans="1:14" ht="18" customHeight="1">
      <c r="A3" s="14"/>
      <c r="B3" s="14"/>
      <c r="C3" s="14"/>
      <c r="D3" s="14"/>
      <c r="E3" s="14"/>
      <c r="F3" s="14"/>
      <c r="G3" s="3"/>
      <c r="L3" s="55" t="s">
        <v>104</v>
      </c>
    </row>
    <row r="4" spans="1:14" s="15" customFormat="1" ht="24.75" customHeight="1">
      <c r="A4" s="196" t="s">
        <v>77</v>
      </c>
      <c r="B4" s="196"/>
      <c r="C4" s="197" t="s">
        <v>78</v>
      </c>
      <c r="D4" s="197" t="s">
        <v>79</v>
      </c>
      <c r="E4" s="197" t="s">
        <v>80</v>
      </c>
      <c r="F4" s="195" t="s">
        <v>81</v>
      </c>
      <c r="G4" s="195" t="s">
        <v>113</v>
      </c>
      <c r="H4" s="195" t="s">
        <v>114</v>
      </c>
      <c r="I4" s="195" t="s">
        <v>115</v>
      </c>
      <c r="J4" s="195" t="s">
        <v>116</v>
      </c>
      <c r="K4" s="195" t="s">
        <v>117</v>
      </c>
      <c r="L4" s="195" t="s">
        <v>118</v>
      </c>
    </row>
    <row r="5" spans="1:14" s="15" customFormat="1" ht="20.25" customHeight="1">
      <c r="A5" s="197" t="s">
        <v>83</v>
      </c>
      <c r="B5" s="197" t="s">
        <v>84</v>
      </c>
      <c r="C5" s="198"/>
      <c r="D5" s="198"/>
      <c r="E5" s="198"/>
      <c r="F5" s="195"/>
      <c r="G5" s="195"/>
      <c r="H5" s="195"/>
      <c r="I5" s="195"/>
      <c r="J5" s="195"/>
      <c r="K5" s="195"/>
      <c r="L5" s="195"/>
    </row>
    <row r="6" spans="1:14" ht="23.25" customHeight="1">
      <c r="A6" s="199"/>
      <c r="B6" s="199"/>
      <c r="C6" s="199"/>
      <c r="D6" s="199"/>
      <c r="E6" s="199"/>
      <c r="F6" s="195"/>
      <c r="G6" s="195"/>
      <c r="H6" s="195"/>
      <c r="I6" s="195"/>
      <c r="J6" s="195"/>
      <c r="K6" s="195"/>
      <c r="L6" s="195"/>
    </row>
    <row r="7" spans="1:14" ht="27.75" customHeight="1">
      <c r="A7" s="53">
        <v>1</v>
      </c>
      <c r="B7" s="53">
        <v>2</v>
      </c>
      <c r="C7" s="53" t="s">
        <v>119</v>
      </c>
      <c r="D7" s="53">
        <v>4</v>
      </c>
      <c r="E7" s="53">
        <v>5</v>
      </c>
      <c r="F7" s="53">
        <v>6</v>
      </c>
      <c r="G7" s="53">
        <v>7</v>
      </c>
      <c r="H7" s="54">
        <v>8</v>
      </c>
      <c r="I7" s="54">
        <v>9</v>
      </c>
      <c r="J7" s="54">
        <v>10</v>
      </c>
      <c r="K7" s="53">
        <v>11</v>
      </c>
      <c r="L7" s="53">
        <v>12</v>
      </c>
    </row>
    <row r="8" spans="1:14" s="112" customFormat="1">
      <c r="A8" s="110"/>
      <c r="B8" s="110" t="s">
        <v>94</v>
      </c>
      <c r="C8" s="111">
        <v>22691902.309999999</v>
      </c>
      <c r="D8" s="111">
        <v>0</v>
      </c>
      <c r="E8" s="111">
        <v>22691902.309999999</v>
      </c>
      <c r="F8" s="111">
        <v>0</v>
      </c>
      <c r="G8" s="111">
        <v>0</v>
      </c>
      <c r="H8" s="111">
        <v>0</v>
      </c>
      <c r="I8" s="111">
        <v>0</v>
      </c>
      <c r="J8" s="111"/>
      <c r="K8" s="111"/>
      <c r="L8" s="111">
        <v>0</v>
      </c>
    </row>
    <row r="9" spans="1:14">
      <c r="A9" s="110">
        <v>201</v>
      </c>
      <c r="B9" s="110" t="s">
        <v>142</v>
      </c>
      <c r="C9" s="111">
        <v>4738977.7300000004</v>
      </c>
      <c r="D9" s="111">
        <v>0</v>
      </c>
      <c r="E9" s="111">
        <v>4738977.7300000004</v>
      </c>
      <c r="F9" s="111">
        <v>0</v>
      </c>
      <c r="G9" s="111">
        <v>0</v>
      </c>
      <c r="H9" s="111">
        <v>0</v>
      </c>
      <c r="I9" s="111">
        <v>0</v>
      </c>
      <c r="J9" s="111"/>
      <c r="K9" s="111"/>
      <c r="L9" s="111">
        <v>0</v>
      </c>
    </row>
    <row r="10" spans="1:14">
      <c r="A10" s="110">
        <v>20101</v>
      </c>
      <c r="B10" s="110" t="s">
        <v>143</v>
      </c>
      <c r="C10" s="111">
        <v>905000</v>
      </c>
      <c r="D10" s="111">
        <v>0</v>
      </c>
      <c r="E10" s="111">
        <v>905000</v>
      </c>
      <c r="F10" s="111">
        <v>0</v>
      </c>
      <c r="G10" s="111">
        <v>0</v>
      </c>
      <c r="H10" s="111">
        <v>0</v>
      </c>
      <c r="I10" s="111">
        <v>0</v>
      </c>
      <c r="J10" s="111"/>
      <c r="K10" s="111"/>
      <c r="L10" s="111">
        <v>0</v>
      </c>
    </row>
    <row r="11" spans="1:14">
      <c r="A11" s="110">
        <v>2010101</v>
      </c>
      <c r="B11" s="110" t="s">
        <v>144</v>
      </c>
      <c r="C11" s="111">
        <v>855000</v>
      </c>
      <c r="D11" s="111">
        <v>0</v>
      </c>
      <c r="E11" s="111">
        <v>855000</v>
      </c>
      <c r="F11" s="111">
        <v>0</v>
      </c>
      <c r="G11" s="111">
        <v>0</v>
      </c>
      <c r="H11" s="111">
        <v>0</v>
      </c>
      <c r="I11" s="111">
        <v>0</v>
      </c>
      <c r="J11" s="111"/>
      <c r="K11" s="111"/>
      <c r="L11" s="111">
        <v>0</v>
      </c>
    </row>
    <row r="12" spans="1:14">
      <c r="A12" s="110">
        <v>2010199</v>
      </c>
      <c r="B12" s="110" t="s">
        <v>145</v>
      </c>
      <c r="C12" s="111">
        <v>50000</v>
      </c>
      <c r="D12" s="111">
        <v>0</v>
      </c>
      <c r="E12" s="111">
        <v>50000</v>
      </c>
      <c r="F12" s="111">
        <v>0</v>
      </c>
      <c r="G12" s="111">
        <v>0</v>
      </c>
      <c r="H12" s="111">
        <v>0</v>
      </c>
      <c r="I12" s="111">
        <v>0</v>
      </c>
      <c r="J12" s="111"/>
      <c r="K12" s="111"/>
      <c r="L12" s="111">
        <v>0</v>
      </c>
    </row>
    <row r="13" spans="1:14">
      <c r="A13" s="110">
        <v>20103</v>
      </c>
      <c r="B13" s="110" t="s">
        <v>146</v>
      </c>
      <c r="C13" s="111">
        <v>3513977.73</v>
      </c>
      <c r="D13" s="111">
        <v>0</v>
      </c>
      <c r="E13" s="111">
        <v>3513977.73</v>
      </c>
      <c r="F13" s="111">
        <v>0</v>
      </c>
      <c r="G13" s="111">
        <v>0</v>
      </c>
      <c r="H13" s="111">
        <v>0</v>
      </c>
      <c r="I13" s="111">
        <v>0</v>
      </c>
      <c r="J13" s="111"/>
      <c r="K13" s="111"/>
      <c r="L13" s="111">
        <v>0</v>
      </c>
      <c r="M13" s="41"/>
      <c r="N13" s="41"/>
    </row>
    <row r="14" spans="1:14">
      <c r="A14" s="110">
        <v>2010301</v>
      </c>
      <c r="B14" s="110" t="s">
        <v>147</v>
      </c>
      <c r="C14" s="111">
        <v>2813977.73</v>
      </c>
      <c r="D14" s="111">
        <v>0</v>
      </c>
      <c r="E14" s="111">
        <v>2813977.73</v>
      </c>
      <c r="F14" s="111">
        <v>0</v>
      </c>
      <c r="G14" s="111">
        <v>0</v>
      </c>
      <c r="H14" s="111">
        <v>0</v>
      </c>
      <c r="I14" s="111">
        <v>0</v>
      </c>
      <c r="J14" s="111"/>
      <c r="K14" s="111"/>
      <c r="L14" s="111">
        <v>0</v>
      </c>
    </row>
    <row r="15" spans="1:14">
      <c r="A15" s="110">
        <v>2010308</v>
      </c>
      <c r="B15" s="110" t="s">
        <v>148</v>
      </c>
      <c r="C15" s="111">
        <v>100000</v>
      </c>
      <c r="D15" s="111">
        <v>0</v>
      </c>
      <c r="E15" s="111">
        <v>100000</v>
      </c>
      <c r="F15" s="111">
        <v>0</v>
      </c>
      <c r="G15" s="111">
        <v>0</v>
      </c>
      <c r="H15" s="111">
        <v>0</v>
      </c>
      <c r="I15" s="111">
        <v>0</v>
      </c>
      <c r="J15" s="111"/>
      <c r="K15" s="111"/>
      <c r="L15" s="111">
        <v>0</v>
      </c>
    </row>
    <row r="16" spans="1:14">
      <c r="A16" s="110">
        <v>2010399</v>
      </c>
      <c r="B16" s="110" t="s">
        <v>149</v>
      </c>
      <c r="C16" s="111">
        <v>600000</v>
      </c>
      <c r="D16" s="111">
        <v>0</v>
      </c>
      <c r="E16" s="111">
        <v>600000</v>
      </c>
      <c r="F16" s="111">
        <v>0</v>
      </c>
      <c r="G16" s="111">
        <v>0</v>
      </c>
      <c r="H16" s="111">
        <v>0</v>
      </c>
      <c r="I16" s="111">
        <v>0</v>
      </c>
      <c r="J16" s="111"/>
      <c r="K16" s="111"/>
      <c r="L16" s="111">
        <v>0</v>
      </c>
    </row>
    <row r="17" spans="1:12">
      <c r="A17" s="110">
        <v>20111</v>
      </c>
      <c r="B17" s="110" t="s">
        <v>150</v>
      </c>
      <c r="C17" s="111">
        <v>50000</v>
      </c>
      <c r="D17" s="111">
        <v>0</v>
      </c>
      <c r="E17" s="111">
        <v>50000</v>
      </c>
      <c r="F17" s="111">
        <v>0</v>
      </c>
      <c r="G17" s="111">
        <v>0</v>
      </c>
      <c r="H17" s="111">
        <v>0</v>
      </c>
      <c r="I17" s="111">
        <v>0</v>
      </c>
      <c r="J17" s="111"/>
      <c r="K17" s="111"/>
      <c r="L17" s="111">
        <v>0</v>
      </c>
    </row>
    <row r="18" spans="1:12">
      <c r="A18" s="110">
        <v>2011199</v>
      </c>
      <c r="B18" s="110" t="s">
        <v>151</v>
      </c>
      <c r="C18" s="111">
        <v>50000</v>
      </c>
      <c r="D18" s="111">
        <v>0</v>
      </c>
      <c r="E18" s="111">
        <v>50000</v>
      </c>
      <c r="F18" s="111">
        <v>0</v>
      </c>
      <c r="G18" s="111">
        <v>0</v>
      </c>
      <c r="H18" s="111">
        <v>0</v>
      </c>
      <c r="I18" s="111">
        <v>0</v>
      </c>
      <c r="J18" s="111"/>
      <c r="K18" s="111"/>
      <c r="L18" s="111">
        <v>0</v>
      </c>
    </row>
    <row r="19" spans="1:12">
      <c r="A19" s="110">
        <v>20113</v>
      </c>
      <c r="B19" s="110" t="s">
        <v>152</v>
      </c>
      <c r="C19" s="111">
        <v>150000</v>
      </c>
      <c r="D19" s="111">
        <v>0</v>
      </c>
      <c r="E19" s="111">
        <v>150000</v>
      </c>
      <c r="F19" s="111">
        <v>0</v>
      </c>
      <c r="G19" s="111">
        <v>0</v>
      </c>
      <c r="H19" s="111">
        <v>0</v>
      </c>
      <c r="I19" s="111">
        <v>0</v>
      </c>
      <c r="J19" s="111"/>
      <c r="K19" s="111"/>
      <c r="L19" s="111">
        <v>0</v>
      </c>
    </row>
    <row r="20" spans="1:12">
      <c r="A20" s="110">
        <v>2011308</v>
      </c>
      <c r="B20" s="110" t="s">
        <v>153</v>
      </c>
      <c r="C20" s="111">
        <v>150000</v>
      </c>
      <c r="D20" s="111">
        <v>0</v>
      </c>
      <c r="E20" s="111">
        <v>150000</v>
      </c>
      <c r="F20" s="111">
        <v>0</v>
      </c>
      <c r="G20" s="111">
        <v>0</v>
      </c>
      <c r="H20" s="111">
        <v>0</v>
      </c>
      <c r="I20" s="111">
        <v>0</v>
      </c>
      <c r="J20" s="111"/>
      <c r="K20" s="111"/>
      <c r="L20" s="111">
        <v>0</v>
      </c>
    </row>
    <row r="21" spans="1:12">
      <c r="A21" s="110">
        <v>20129</v>
      </c>
      <c r="B21" s="110" t="s">
        <v>154</v>
      </c>
      <c r="C21" s="111">
        <v>120000</v>
      </c>
      <c r="D21" s="111">
        <v>0</v>
      </c>
      <c r="E21" s="111">
        <v>120000</v>
      </c>
      <c r="F21" s="111">
        <v>0</v>
      </c>
      <c r="G21" s="111">
        <v>0</v>
      </c>
      <c r="H21" s="111">
        <v>0</v>
      </c>
      <c r="I21" s="111">
        <v>0</v>
      </c>
      <c r="J21" s="111"/>
      <c r="K21" s="111"/>
      <c r="L21" s="111">
        <v>0</v>
      </c>
    </row>
    <row r="22" spans="1:12">
      <c r="A22" s="110">
        <v>2012999</v>
      </c>
      <c r="B22" s="110" t="s">
        <v>155</v>
      </c>
      <c r="C22" s="111">
        <v>120000</v>
      </c>
      <c r="D22" s="111">
        <v>0</v>
      </c>
      <c r="E22" s="111">
        <v>120000</v>
      </c>
      <c r="F22" s="111">
        <v>0</v>
      </c>
      <c r="G22" s="111">
        <v>0</v>
      </c>
      <c r="H22" s="111">
        <v>0</v>
      </c>
      <c r="I22" s="111">
        <v>0</v>
      </c>
      <c r="J22" s="111"/>
      <c r="K22" s="111"/>
      <c r="L22" s="111">
        <v>0</v>
      </c>
    </row>
    <row r="23" spans="1:12">
      <c r="A23" s="110">
        <v>203</v>
      </c>
      <c r="B23" s="110" t="s">
        <v>156</v>
      </c>
      <c r="C23" s="111">
        <v>80000</v>
      </c>
      <c r="D23" s="111">
        <v>0</v>
      </c>
      <c r="E23" s="111">
        <v>80000</v>
      </c>
      <c r="F23" s="111">
        <v>0</v>
      </c>
      <c r="G23" s="111">
        <v>0</v>
      </c>
      <c r="H23" s="111">
        <v>0</v>
      </c>
      <c r="I23" s="111">
        <v>0</v>
      </c>
      <c r="J23" s="111"/>
      <c r="K23" s="111"/>
      <c r="L23" s="111">
        <v>0</v>
      </c>
    </row>
    <row r="24" spans="1:12">
      <c r="A24" s="110">
        <v>20306</v>
      </c>
      <c r="B24" s="110" t="s">
        <v>157</v>
      </c>
      <c r="C24" s="111">
        <v>80000</v>
      </c>
      <c r="D24" s="111">
        <v>0</v>
      </c>
      <c r="E24" s="111">
        <v>80000</v>
      </c>
      <c r="F24" s="111">
        <v>0</v>
      </c>
      <c r="G24" s="111">
        <v>0</v>
      </c>
      <c r="H24" s="111">
        <v>0</v>
      </c>
      <c r="I24" s="111">
        <v>0</v>
      </c>
      <c r="J24" s="111"/>
      <c r="K24" s="111"/>
      <c r="L24" s="111">
        <v>0</v>
      </c>
    </row>
    <row r="25" spans="1:12">
      <c r="A25" s="110">
        <v>2030601</v>
      </c>
      <c r="B25" s="110" t="s">
        <v>158</v>
      </c>
      <c r="C25" s="111">
        <v>80000</v>
      </c>
      <c r="D25" s="111">
        <v>0</v>
      </c>
      <c r="E25" s="111">
        <v>80000</v>
      </c>
      <c r="F25" s="111">
        <v>0</v>
      </c>
      <c r="G25" s="111">
        <v>0</v>
      </c>
      <c r="H25" s="111">
        <v>0</v>
      </c>
      <c r="I25" s="111">
        <v>0</v>
      </c>
      <c r="J25" s="111"/>
      <c r="K25" s="111"/>
      <c r="L25" s="111">
        <v>0</v>
      </c>
    </row>
    <row r="26" spans="1:12">
      <c r="A26" s="110">
        <v>204</v>
      </c>
      <c r="B26" s="110" t="s">
        <v>159</v>
      </c>
      <c r="C26" s="111">
        <v>30000</v>
      </c>
      <c r="D26" s="111">
        <v>0</v>
      </c>
      <c r="E26" s="111">
        <v>30000</v>
      </c>
      <c r="F26" s="111">
        <v>0</v>
      </c>
      <c r="G26" s="111">
        <v>0</v>
      </c>
      <c r="H26" s="111">
        <v>0</v>
      </c>
      <c r="I26" s="111">
        <v>0</v>
      </c>
      <c r="J26" s="111"/>
      <c r="K26" s="111"/>
      <c r="L26" s="111">
        <v>0</v>
      </c>
    </row>
    <row r="27" spans="1:12">
      <c r="A27" s="110">
        <v>20406</v>
      </c>
      <c r="B27" s="110" t="s">
        <v>160</v>
      </c>
      <c r="C27" s="111">
        <v>30000</v>
      </c>
      <c r="D27" s="111">
        <v>0</v>
      </c>
      <c r="E27" s="111">
        <v>30000</v>
      </c>
      <c r="F27" s="111">
        <v>0</v>
      </c>
      <c r="G27" s="111">
        <v>0</v>
      </c>
      <c r="H27" s="111">
        <v>0</v>
      </c>
      <c r="I27" s="111">
        <v>0</v>
      </c>
      <c r="J27" s="111"/>
      <c r="K27" s="111"/>
      <c r="L27" s="111">
        <v>0</v>
      </c>
    </row>
    <row r="28" spans="1:12">
      <c r="A28" s="110">
        <v>2040605</v>
      </c>
      <c r="B28" s="110" t="s">
        <v>161</v>
      </c>
      <c r="C28" s="111">
        <v>30000</v>
      </c>
      <c r="D28" s="111">
        <v>0</v>
      </c>
      <c r="E28" s="111">
        <v>30000</v>
      </c>
      <c r="F28" s="111">
        <v>0</v>
      </c>
      <c r="G28" s="111">
        <v>0</v>
      </c>
      <c r="H28" s="111">
        <v>0</v>
      </c>
      <c r="I28" s="111">
        <v>0</v>
      </c>
      <c r="J28" s="111"/>
      <c r="K28" s="111"/>
      <c r="L28" s="111">
        <v>0</v>
      </c>
    </row>
    <row r="29" spans="1:12">
      <c r="A29" s="110">
        <v>205</v>
      </c>
      <c r="B29" s="110" t="s">
        <v>162</v>
      </c>
      <c r="C29" s="111">
        <v>30000</v>
      </c>
      <c r="D29" s="111">
        <v>0</v>
      </c>
      <c r="E29" s="111">
        <v>30000</v>
      </c>
      <c r="F29" s="111">
        <v>0</v>
      </c>
      <c r="G29" s="111">
        <v>0</v>
      </c>
      <c r="H29" s="111">
        <v>0</v>
      </c>
      <c r="I29" s="111">
        <v>0</v>
      </c>
      <c r="J29" s="111"/>
      <c r="K29" s="111"/>
      <c r="L29" s="111">
        <v>0</v>
      </c>
    </row>
    <row r="30" spans="1:12">
      <c r="A30" s="110">
        <v>20502</v>
      </c>
      <c r="B30" s="110" t="s">
        <v>163</v>
      </c>
      <c r="C30" s="111">
        <v>30000</v>
      </c>
      <c r="D30" s="111">
        <v>0</v>
      </c>
      <c r="E30" s="111">
        <v>30000</v>
      </c>
      <c r="F30" s="111">
        <v>0</v>
      </c>
      <c r="G30" s="111">
        <v>0</v>
      </c>
      <c r="H30" s="111">
        <v>0</v>
      </c>
      <c r="I30" s="111">
        <v>0</v>
      </c>
      <c r="J30" s="111"/>
      <c r="K30" s="111"/>
      <c r="L30" s="111">
        <v>0</v>
      </c>
    </row>
    <row r="31" spans="1:12">
      <c r="A31" s="110">
        <v>2050299</v>
      </c>
      <c r="B31" s="110" t="s">
        <v>164</v>
      </c>
      <c r="C31" s="111">
        <v>30000</v>
      </c>
      <c r="D31" s="111">
        <v>0</v>
      </c>
      <c r="E31" s="111">
        <v>30000</v>
      </c>
      <c r="F31" s="111">
        <v>0</v>
      </c>
      <c r="G31" s="111">
        <v>0</v>
      </c>
      <c r="H31" s="111">
        <v>0</v>
      </c>
      <c r="I31" s="111">
        <v>0</v>
      </c>
      <c r="J31" s="111"/>
      <c r="K31" s="111"/>
      <c r="L31" s="111">
        <v>0</v>
      </c>
    </row>
    <row r="32" spans="1:12">
      <c r="A32" s="110">
        <v>207</v>
      </c>
      <c r="B32" s="110" t="s">
        <v>165</v>
      </c>
      <c r="C32" s="111">
        <v>118005.98</v>
      </c>
      <c r="D32" s="111">
        <v>0</v>
      </c>
      <c r="E32" s="111">
        <v>118005.98</v>
      </c>
      <c r="F32" s="111">
        <v>0</v>
      </c>
      <c r="G32" s="111">
        <v>0</v>
      </c>
      <c r="H32" s="111">
        <v>0</v>
      </c>
      <c r="I32" s="111">
        <v>0</v>
      </c>
      <c r="J32" s="111"/>
      <c r="K32" s="111"/>
      <c r="L32" s="111">
        <v>0</v>
      </c>
    </row>
    <row r="33" spans="1:12">
      <c r="A33" s="110">
        <v>20701</v>
      </c>
      <c r="B33" s="110" t="s">
        <v>166</v>
      </c>
      <c r="C33" s="111">
        <v>118005.98</v>
      </c>
      <c r="D33" s="111">
        <v>0</v>
      </c>
      <c r="E33" s="111">
        <v>118005.98</v>
      </c>
      <c r="F33" s="111">
        <v>0</v>
      </c>
      <c r="G33" s="111">
        <v>0</v>
      </c>
      <c r="H33" s="111">
        <v>0</v>
      </c>
      <c r="I33" s="111">
        <v>0</v>
      </c>
      <c r="J33" s="111"/>
      <c r="K33" s="111"/>
      <c r="L33" s="111">
        <v>0</v>
      </c>
    </row>
    <row r="34" spans="1:12">
      <c r="A34" s="110">
        <v>2070101</v>
      </c>
      <c r="B34" s="110" t="s">
        <v>167</v>
      </c>
      <c r="C34" s="111">
        <v>118005.98</v>
      </c>
      <c r="D34" s="111">
        <v>0</v>
      </c>
      <c r="E34" s="111">
        <v>118005.98</v>
      </c>
      <c r="F34" s="111">
        <v>0</v>
      </c>
      <c r="G34" s="111">
        <v>0</v>
      </c>
      <c r="H34" s="111">
        <v>0</v>
      </c>
      <c r="I34" s="111">
        <v>0</v>
      </c>
      <c r="J34" s="111"/>
      <c r="K34" s="111"/>
      <c r="L34" s="111">
        <v>0</v>
      </c>
    </row>
    <row r="35" spans="1:12">
      <c r="A35" s="110">
        <v>208</v>
      </c>
      <c r="B35" s="110" t="s">
        <v>168</v>
      </c>
      <c r="C35" s="111">
        <v>5097055</v>
      </c>
      <c r="D35" s="111">
        <v>0</v>
      </c>
      <c r="E35" s="111">
        <v>5097055</v>
      </c>
      <c r="F35" s="111">
        <v>0</v>
      </c>
      <c r="G35" s="111">
        <v>0</v>
      </c>
      <c r="H35" s="111">
        <v>0</v>
      </c>
      <c r="I35" s="111">
        <v>0</v>
      </c>
      <c r="J35" s="111"/>
      <c r="K35" s="111"/>
      <c r="L35" s="111">
        <v>0</v>
      </c>
    </row>
    <row r="36" spans="1:12">
      <c r="A36" s="110">
        <v>20801</v>
      </c>
      <c r="B36" s="110" t="s">
        <v>169</v>
      </c>
      <c r="C36" s="111">
        <v>500000</v>
      </c>
      <c r="D36" s="111">
        <v>0</v>
      </c>
      <c r="E36" s="111">
        <v>500000</v>
      </c>
      <c r="F36" s="111">
        <v>0</v>
      </c>
      <c r="G36" s="111">
        <v>0</v>
      </c>
      <c r="H36" s="111">
        <v>0</v>
      </c>
      <c r="I36" s="111">
        <v>0</v>
      </c>
      <c r="J36" s="111"/>
      <c r="K36" s="111"/>
      <c r="L36" s="111">
        <v>0</v>
      </c>
    </row>
    <row r="37" spans="1:12">
      <c r="A37" s="110">
        <v>2080199</v>
      </c>
      <c r="B37" s="110" t="s">
        <v>170</v>
      </c>
      <c r="C37" s="111">
        <v>500000</v>
      </c>
      <c r="D37" s="111">
        <v>0</v>
      </c>
      <c r="E37" s="111">
        <v>500000</v>
      </c>
      <c r="F37" s="111">
        <v>0</v>
      </c>
      <c r="G37" s="111">
        <v>0</v>
      </c>
      <c r="H37" s="111">
        <v>0</v>
      </c>
      <c r="I37" s="111">
        <v>0</v>
      </c>
      <c r="J37" s="111"/>
      <c r="K37" s="111"/>
      <c r="L37" s="111">
        <v>0</v>
      </c>
    </row>
    <row r="38" spans="1:12">
      <c r="A38" s="110">
        <v>20805</v>
      </c>
      <c r="B38" s="110" t="s">
        <v>171</v>
      </c>
      <c r="C38" s="111">
        <v>224471</v>
      </c>
      <c r="D38" s="111">
        <v>0</v>
      </c>
      <c r="E38" s="111">
        <v>224471</v>
      </c>
      <c r="F38" s="111">
        <v>0</v>
      </c>
      <c r="G38" s="111">
        <v>0</v>
      </c>
      <c r="H38" s="111">
        <v>0</v>
      </c>
      <c r="I38" s="111">
        <v>0</v>
      </c>
      <c r="J38" s="111"/>
      <c r="K38" s="111"/>
      <c r="L38" s="111">
        <v>0</v>
      </c>
    </row>
    <row r="39" spans="1:12">
      <c r="A39" s="110">
        <v>2080504</v>
      </c>
      <c r="B39" s="110" t="s">
        <v>172</v>
      </c>
      <c r="C39" s="111">
        <v>199468</v>
      </c>
      <c r="D39" s="111">
        <v>0</v>
      </c>
      <c r="E39" s="111">
        <v>199468</v>
      </c>
      <c r="F39" s="111">
        <v>0</v>
      </c>
      <c r="G39" s="111">
        <v>0</v>
      </c>
      <c r="H39" s="111">
        <v>0</v>
      </c>
      <c r="I39" s="111">
        <v>0</v>
      </c>
      <c r="J39" s="111"/>
      <c r="K39" s="111"/>
      <c r="L39" s="111">
        <v>0</v>
      </c>
    </row>
    <row r="40" spans="1:12">
      <c r="A40" s="110">
        <v>2080505</v>
      </c>
      <c r="B40" s="110" t="s">
        <v>173</v>
      </c>
      <c r="C40" s="111">
        <v>25003</v>
      </c>
      <c r="D40" s="111">
        <v>0</v>
      </c>
      <c r="E40" s="111">
        <v>25003</v>
      </c>
      <c r="F40" s="111">
        <v>0</v>
      </c>
      <c r="G40" s="111">
        <v>0</v>
      </c>
      <c r="H40" s="111">
        <v>0</v>
      </c>
      <c r="I40" s="111">
        <v>0</v>
      </c>
      <c r="J40" s="111"/>
      <c r="K40" s="111"/>
      <c r="L40" s="111">
        <v>0</v>
      </c>
    </row>
    <row r="41" spans="1:12">
      <c r="A41" s="110">
        <v>20808</v>
      </c>
      <c r="B41" s="110" t="s">
        <v>174</v>
      </c>
      <c r="C41" s="111">
        <v>2341908</v>
      </c>
      <c r="D41" s="111">
        <v>0</v>
      </c>
      <c r="E41" s="111">
        <v>2341908</v>
      </c>
      <c r="F41" s="111">
        <v>0</v>
      </c>
      <c r="G41" s="111">
        <v>0</v>
      </c>
      <c r="H41" s="111">
        <v>0</v>
      </c>
      <c r="I41" s="111">
        <v>0</v>
      </c>
      <c r="J41" s="111"/>
      <c r="K41" s="111"/>
      <c r="L41" s="111">
        <v>0</v>
      </c>
    </row>
    <row r="42" spans="1:12">
      <c r="A42" s="110">
        <v>2080801</v>
      </c>
      <c r="B42" s="110" t="s">
        <v>175</v>
      </c>
      <c r="C42" s="111">
        <v>500000</v>
      </c>
      <c r="D42" s="111">
        <v>0</v>
      </c>
      <c r="E42" s="111">
        <v>500000</v>
      </c>
      <c r="F42" s="111">
        <v>0</v>
      </c>
      <c r="G42" s="111">
        <v>0</v>
      </c>
      <c r="H42" s="111">
        <v>0</v>
      </c>
      <c r="I42" s="111">
        <v>0</v>
      </c>
      <c r="J42" s="111"/>
      <c r="K42" s="111"/>
      <c r="L42" s="111">
        <v>0</v>
      </c>
    </row>
    <row r="43" spans="1:12">
      <c r="A43" s="110">
        <v>2080802</v>
      </c>
      <c r="B43" s="110" t="s">
        <v>176</v>
      </c>
      <c r="C43" s="111">
        <v>561645</v>
      </c>
      <c r="D43" s="111">
        <v>0</v>
      </c>
      <c r="E43" s="111">
        <v>561645</v>
      </c>
      <c r="F43" s="111">
        <v>0</v>
      </c>
      <c r="G43" s="111">
        <v>0</v>
      </c>
      <c r="H43" s="111">
        <v>0</v>
      </c>
      <c r="I43" s="111">
        <v>0</v>
      </c>
      <c r="J43" s="111"/>
      <c r="K43" s="111"/>
      <c r="L43" s="111">
        <v>0</v>
      </c>
    </row>
    <row r="44" spans="1:12">
      <c r="A44" s="110">
        <v>2080803</v>
      </c>
      <c r="B44" s="110" t="s">
        <v>177</v>
      </c>
      <c r="C44" s="111">
        <v>702520</v>
      </c>
      <c r="D44" s="111">
        <v>0</v>
      </c>
      <c r="E44" s="111">
        <v>702520</v>
      </c>
      <c r="F44" s="111">
        <v>0</v>
      </c>
      <c r="G44" s="111">
        <v>0</v>
      </c>
      <c r="H44" s="111">
        <v>0</v>
      </c>
      <c r="I44" s="111">
        <v>0</v>
      </c>
      <c r="J44" s="111"/>
      <c r="K44" s="111"/>
      <c r="L44" s="111">
        <v>0</v>
      </c>
    </row>
    <row r="45" spans="1:12">
      <c r="A45" s="110">
        <v>2080806</v>
      </c>
      <c r="B45" s="110" t="s">
        <v>178</v>
      </c>
      <c r="C45" s="111">
        <v>565500</v>
      </c>
      <c r="D45" s="111">
        <v>0</v>
      </c>
      <c r="E45" s="111">
        <v>565500</v>
      </c>
      <c r="F45" s="111">
        <v>0</v>
      </c>
      <c r="G45" s="111">
        <v>0</v>
      </c>
      <c r="H45" s="111">
        <v>0</v>
      </c>
      <c r="I45" s="111">
        <v>0</v>
      </c>
      <c r="J45" s="111"/>
      <c r="K45" s="111"/>
      <c r="L45" s="111">
        <v>0</v>
      </c>
    </row>
    <row r="46" spans="1:12">
      <c r="A46" s="110">
        <v>2080899</v>
      </c>
      <c r="B46" s="110" t="s">
        <v>179</v>
      </c>
      <c r="C46" s="111">
        <v>12243</v>
      </c>
      <c r="D46" s="111">
        <v>0</v>
      </c>
      <c r="E46" s="111">
        <v>12243</v>
      </c>
      <c r="F46" s="111">
        <v>0</v>
      </c>
      <c r="G46" s="111">
        <v>0</v>
      </c>
      <c r="H46" s="111">
        <v>0</v>
      </c>
      <c r="I46" s="111">
        <v>0</v>
      </c>
      <c r="J46" s="111"/>
      <c r="K46" s="111"/>
      <c r="L46" s="111">
        <v>0</v>
      </c>
    </row>
    <row r="47" spans="1:12">
      <c r="A47" s="110">
        <v>20821</v>
      </c>
      <c r="B47" s="110" t="s">
        <v>180</v>
      </c>
      <c r="C47" s="111">
        <v>1871916</v>
      </c>
      <c r="D47" s="111">
        <v>0</v>
      </c>
      <c r="E47" s="111">
        <v>1871916</v>
      </c>
      <c r="F47" s="111">
        <v>0</v>
      </c>
      <c r="G47" s="111">
        <v>0</v>
      </c>
      <c r="H47" s="111">
        <v>0</v>
      </c>
      <c r="I47" s="111">
        <v>0</v>
      </c>
      <c r="J47" s="111"/>
      <c r="K47" s="111"/>
      <c r="L47" s="111">
        <v>0</v>
      </c>
    </row>
    <row r="48" spans="1:12">
      <c r="A48" s="110">
        <v>2082102</v>
      </c>
      <c r="B48" s="110" t="s">
        <v>181</v>
      </c>
      <c r="C48" s="111">
        <v>1871916</v>
      </c>
      <c r="D48" s="111">
        <v>0</v>
      </c>
      <c r="E48" s="111">
        <v>1871916</v>
      </c>
      <c r="F48" s="111">
        <v>0</v>
      </c>
      <c r="G48" s="111">
        <v>0</v>
      </c>
      <c r="H48" s="111">
        <v>0</v>
      </c>
      <c r="I48" s="111">
        <v>0</v>
      </c>
      <c r="J48" s="111"/>
      <c r="K48" s="111"/>
      <c r="L48" s="111">
        <v>0</v>
      </c>
    </row>
    <row r="49" spans="1:12">
      <c r="A49" s="110">
        <v>20825</v>
      </c>
      <c r="B49" s="110" t="s">
        <v>182</v>
      </c>
      <c r="C49" s="111">
        <v>158760</v>
      </c>
      <c r="D49" s="111">
        <v>0</v>
      </c>
      <c r="E49" s="111">
        <v>158760</v>
      </c>
      <c r="F49" s="111">
        <v>0</v>
      </c>
      <c r="G49" s="111">
        <v>0</v>
      </c>
      <c r="H49" s="111">
        <v>0</v>
      </c>
      <c r="I49" s="111">
        <v>0</v>
      </c>
      <c r="J49" s="111"/>
      <c r="K49" s="111"/>
      <c r="L49" s="111">
        <v>0</v>
      </c>
    </row>
    <row r="50" spans="1:12">
      <c r="A50" s="110">
        <v>2082502</v>
      </c>
      <c r="B50" s="110" t="s">
        <v>183</v>
      </c>
      <c r="C50" s="111">
        <v>158760</v>
      </c>
      <c r="D50" s="111">
        <v>0</v>
      </c>
      <c r="E50" s="111">
        <v>158760</v>
      </c>
      <c r="F50" s="111">
        <v>0</v>
      </c>
      <c r="G50" s="111">
        <v>0</v>
      </c>
      <c r="H50" s="111">
        <v>0</v>
      </c>
      <c r="I50" s="111">
        <v>0</v>
      </c>
      <c r="J50" s="111"/>
      <c r="K50" s="111"/>
      <c r="L50" s="111">
        <v>0</v>
      </c>
    </row>
    <row r="51" spans="1:12">
      <c r="A51" s="110">
        <v>210</v>
      </c>
      <c r="B51" s="110" t="s">
        <v>184</v>
      </c>
      <c r="C51" s="111">
        <v>495513.59999999998</v>
      </c>
      <c r="D51" s="111">
        <v>0</v>
      </c>
      <c r="E51" s="111">
        <v>495513.59999999998</v>
      </c>
      <c r="F51" s="111">
        <v>0</v>
      </c>
      <c r="G51" s="111">
        <v>0</v>
      </c>
      <c r="H51" s="111">
        <v>0</v>
      </c>
      <c r="I51" s="111">
        <v>0</v>
      </c>
      <c r="J51" s="111"/>
      <c r="K51" s="111"/>
      <c r="L51" s="111">
        <v>0</v>
      </c>
    </row>
    <row r="52" spans="1:12">
      <c r="A52" s="110">
        <v>21007</v>
      </c>
      <c r="B52" s="110" t="s">
        <v>185</v>
      </c>
      <c r="C52" s="111">
        <v>300000</v>
      </c>
      <c r="D52" s="111">
        <v>0</v>
      </c>
      <c r="E52" s="111">
        <v>300000</v>
      </c>
      <c r="F52" s="111">
        <v>0</v>
      </c>
      <c r="G52" s="111">
        <v>0</v>
      </c>
      <c r="H52" s="111">
        <v>0</v>
      </c>
      <c r="I52" s="111">
        <v>0</v>
      </c>
      <c r="J52" s="111"/>
      <c r="K52" s="111"/>
      <c r="L52" s="111">
        <v>0</v>
      </c>
    </row>
    <row r="53" spans="1:12">
      <c r="A53" s="110">
        <v>2100799</v>
      </c>
      <c r="B53" s="110" t="s">
        <v>186</v>
      </c>
      <c r="C53" s="111">
        <v>300000</v>
      </c>
      <c r="D53" s="111">
        <v>0</v>
      </c>
      <c r="E53" s="111">
        <v>300000</v>
      </c>
      <c r="F53" s="111">
        <v>0</v>
      </c>
      <c r="G53" s="111">
        <v>0</v>
      </c>
      <c r="H53" s="111">
        <v>0</v>
      </c>
      <c r="I53" s="111">
        <v>0</v>
      </c>
      <c r="J53" s="111"/>
      <c r="K53" s="111"/>
      <c r="L53" s="111">
        <v>0</v>
      </c>
    </row>
    <row r="54" spans="1:12">
      <c r="A54" s="110">
        <v>21011</v>
      </c>
      <c r="B54" s="110" t="s">
        <v>187</v>
      </c>
      <c r="C54" s="111">
        <v>195513.60000000001</v>
      </c>
      <c r="D54" s="111">
        <v>0</v>
      </c>
      <c r="E54" s="111">
        <v>195513.60000000001</v>
      </c>
      <c r="F54" s="111">
        <v>0</v>
      </c>
      <c r="G54" s="111">
        <v>0</v>
      </c>
      <c r="H54" s="111">
        <v>0</v>
      </c>
      <c r="I54" s="111">
        <v>0</v>
      </c>
      <c r="J54" s="111"/>
      <c r="K54" s="111"/>
      <c r="L54" s="111">
        <v>0</v>
      </c>
    </row>
    <row r="55" spans="1:12">
      <c r="A55" s="110">
        <v>2101101</v>
      </c>
      <c r="B55" s="110" t="s">
        <v>188</v>
      </c>
      <c r="C55" s="111">
        <v>117514.56</v>
      </c>
      <c r="D55" s="111">
        <v>0</v>
      </c>
      <c r="E55" s="111">
        <v>117514.56</v>
      </c>
      <c r="F55" s="111">
        <v>0</v>
      </c>
      <c r="G55" s="111">
        <v>0</v>
      </c>
      <c r="H55" s="111">
        <v>0</v>
      </c>
      <c r="I55" s="111">
        <v>0</v>
      </c>
      <c r="J55" s="111"/>
      <c r="K55" s="111"/>
      <c r="L55" s="111">
        <v>0</v>
      </c>
    </row>
    <row r="56" spans="1:12">
      <c r="A56" s="110">
        <v>2101102</v>
      </c>
      <c r="B56" s="110" t="s">
        <v>189</v>
      </c>
      <c r="C56" s="111">
        <v>8599.68</v>
      </c>
      <c r="D56" s="111">
        <v>0</v>
      </c>
      <c r="E56" s="111">
        <v>8599.68</v>
      </c>
      <c r="F56" s="111">
        <v>0</v>
      </c>
      <c r="G56" s="111">
        <v>0</v>
      </c>
      <c r="H56" s="111">
        <v>0</v>
      </c>
      <c r="I56" s="111">
        <v>0</v>
      </c>
      <c r="J56" s="111"/>
      <c r="K56" s="111"/>
      <c r="L56" s="111">
        <v>0</v>
      </c>
    </row>
    <row r="57" spans="1:12">
      <c r="A57" s="110">
        <v>2101103</v>
      </c>
      <c r="B57" s="110" t="s">
        <v>190</v>
      </c>
      <c r="C57" s="111">
        <v>69399.360000000001</v>
      </c>
      <c r="D57" s="111">
        <v>0</v>
      </c>
      <c r="E57" s="111">
        <v>69399.360000000001</v>
      </c>
      <c r="F57" s="111">
        <v>0</v>
      </c>
      <c r="G57" s="111">
        <v>0</v>
      </c>
      <c r="H57" s="111">
        <v>0</v>
      </c>
      <c r="I57" s="111">
        <v>0</v>
      </c>
      <c r="J57" s="111"/>
      <c r="K57" s="111"/>
      <c r="L57" s="111">
        <v>0</v>
      </c>
    </row>
    <row r="58" spans="1:12">
      <c r="A58" s="110">
        <v>211</v>
      </c>
      <c r="B58" s="110" t="s">
        <v>191</v>
      </c>
      <c r="C58" s="111">
        <v>2486000</v>
      </c>
      <c r="D58" s="111">
        <v>0</v>
      </c>
      <c r="E58" s="111">
        <v>2486000</v>
      </c>
      <c r="F58" s="111">
        <v>0</v>
      </c>
      <c r="G58" s="111">
        <v>0</v>
      </c>
      <c r="H58" s="111">
        <v>0</v>
      </c>
      <c r="I58" s="111">
        <v>0</v>
      </c>
      <c r="J58" s="111"/>
      <c r="K58" s="111"/>
      <c r="L58" s="111">
        <v>0</v>
      </c>
    </row>
    <row r="59" spans="1:12">
      <c r="A59" s="110">
        <v>21103</v>
      </c>
      <c r="B59" s="110" t="s">
        <v>192</v>
      </c>
      <c r="C59" s="111">
        <v>2486000</v>
      </c>
      <c r="D59" s="111">
        <v>0</v>
      </c>
      <c r="E59" s="111">
        <v>2486000</v>
      </c>
      <c r="F59" s="111">
        <v>0</v>
      </c>
      <c r="G59" s="111">
        <v>0</v>
      </c>
      <c r="H59" s="111">
        <v>0</v>
      </c>
      <c r="I59" s="111">
        <v>0</v>
      </c>
      <c r="J59" s="111"/>
      <c r="K59" s="111"/>
      <c r="L59" s="111">
        <v>0</v>
      </c>
    </row>
    <row r="60" spans="1:12">
      <c r="A60" s="110">
        <v>2110301</v>
      </c>
      <c r="B60" s="110" t="s">
        <v>193</v>
      </c>
      <c r="C60" s="111">
        <v>2486000</v>
      </c>
      <c r="D60" s="111">
        <v>0</v>
      </c>
      <c r="E60" s="111">
        <v>2486000</v>
      </c>
      <c r="F60" s="111">
        <v>0</v>
      </c>
      <c r="G60" s="111">
        <v>0</v>
      </c>
      <c r="H60" s="111">
        <v>0</v>
      </c>
      <c r="I60" s="111">
        <v>0</v>
      </c>
      <c r="J60" s="111"/>
      <c r="K60" s="111"/>
      <c r="L60" s="111">
        <v>0</v>
      </c>
    </row>
    <row r="61" spans="1:12">
      <c r="A61" s="110">
        <v>212</v>
      </c>
      <c r="B61" s="110" t="s">
        <v>194</v>
      </c>
      <c r="C61" s="111">
        <v>730000</v>
      </c>
      <c r="D61" s="111">
        <v>0</v>
      </c>
      <c r="E61" s="111">
        <v>730000</v>
      </c>
      <c r="F61" s="111">
        <v>0</v>
      </c>
      <c r="G61" s="111">
        <v>0</v>
      </c>
      <c r="H61" s="111">
        <v>0</v>
      </c>
      <c r="I61" s="111">
        <v>0</v>
      </c>
      <c r="J61" s="111"/>
      <c r="K61" s="111"/>
      <c r="L61" s="111">
        <v>0</v>
      </c>
    </row>
    <row r="62" spans="1:12">
      <c r="A62" s="110">
        <v>21201</v>
      </c>
      <c r="B62" s="110" t="s">
        <v>195</v>
      </c>
      <c r="C62" s="111">
        <v>330000</v>
      </c>
      <c r="D62" s="111">
        <v>0</v>
      </c>
      <c r="E62" s="111">
        <v>330000</v>
      </c>
      <c r="F62" s="111">
        <v>0</v>
      </c>
      <c r="G62" s="111">
        <v>0</v>
      </c>
      <c r="H62" s="111">
        <v>0</v>
      </c>
      <c r="I62" s="111">
        <v>0</v>
      </c>
      <c r="J62" s="111"/>
      <c r="K62" s="111"/>
      <c r="L62" s="111">
        <v>0</v>
      </c>
    </row>
    <row r="63" spans="1:12">
      <c r="A63" s="110">
        <v>2120104</v>
      </c>
      <c r="B63" s="110" t="s">
        <v>196</v>
      </c>
      <c r="C63" s="111">
        <v>330000</v>
      </c>
      <c r="D63" s="111">
        <v>0</v>
      </c>
      <c r="E63" s="111">
        <v>330000</v>
      </c>
      <c r="F63" s="111">
        <v>0</v>
      </c>
      <c r="G63" s="111">
        <v>0</v>
      </c>
      <c r="H63" s="111">
        <v>0</v>
      </c>
      <c r="I63" s="111">
        <v>0</v>
      </c>
      <c r="J63" s="111"/>
      <c r="K63" s="111"/>
      <c r="L63" s="111">
        <v>0</v>
      </c>
    </row>
    <row r="64" spans="1:12">
      <c r="A64" s="110">
        <v>21205</v>
      </c>
      <c r="B64" s="110" t="s">
        <v>197</v>
      </c>
      <c r="C64" s="111">
        <v>400000</v>
      </c>
      <c r="D64" s="111">
        <v>0</v>
      </c>
      <c r="E64" s="111">
        <v>400000</v>
      </c>
      <c r="F64" s="111">
        <v>0</v>
      </c>
      <c r="G64" s="111">
        <v>0</v>
      </c>
      <c r="H64" s="111">
        <v>0</v>
      </c>
      <c r="I64" s="111">
        <v>0</v>
      </c>
      <c r="J64" s="111"/>
      <c r="K64" s="111"/>
      <c r="L64" s="111">
        <v>0</v>
      </c>
    </row>
    <row r="65" spans="1:12">
      <c r="A65" s="110">
        <v>2120501</v>
      </c>
      <c r="B65" s="110" t="s">
        <v>198</v>
      </c>
      <c r="C65" s="111">
        <v>400000</v>
      </c>
      <c r="D65" s="111">
        <v>0</v>
      </c>
      <c r="E65" s="111">
        <v>400000</v>
      </c>
      <c r="F65" s="111">
        <v>0</v>
      </c>
      <c r="G65" s="111">
        <v>0</v>
      </c>
      <c r="H65" s="111">
        <v>0</v>
      </c>
      <c r="I65" s="111">
        <v>0</v>
      </c>
      <c r="J65" s="111"/>
      <c r="K65" s="111"/>
      <c r="L65" s="111">
        <v>0</v>
      </c>
    </row>
    <row r="66" spans="1:12">
      <c r="A66" s="110">
        <v>213</v>
      </c>
      <c r="B66" s="110" t="s">
        <v>199</v>
      </c>
      <c r="C66" s="111">
        <v>7256156</v>
      </c>
      <c r="D66" s="111">
        <v>0</v>
      </c>
      <c r="E66" s="111">
        <v>7256156</v>
      </c>
      <c r="F66" s="111">
        <v>0</v>
      </c>
      <c r="G66" s="111">
        <v>0</v>
      </c>
      <c r="H66" s="111">
        <v>0</v>
      </c>
      <c r="I66" s="111">
        <v>0</v>
      </c>
      <c r="J66" s="111"/>
      <c r="K66" s="111"/>
      <c r="L66" s="111">
        <v>0</v>
      </c>
    </row>
    <row r="67" spans="1:12">
      <c r="A67" s="110">
        <v>21301</v>
      </c>
      <c r="B67" s="110" t="s">
        <v>200</v>
      </c>
      <c r="C67" s="111">
        <v>50000</v>
      </c>
      <c r="D67" s="111">
        <v>0</v>
      </c>
      <c r="E67" s="111">
        <v>50000</v>
      </c>
      <c r="F67" s="111">
        <v>0</v>
      </c>
      <c r="G67" s="111">
        <v>0</v>
      </c>
      <c r="H67" s="111">
        <v>0</v>
      </c>
      <c r="I67" s="111">
        <v>0</v>
      </c>
      <c r="J67" s="111"/>
      <c r="K67" s="111"/>
      <c r="L67" s="111">
        <v>0</v>
      </c>
    </row>
    <row r="68" spans="1:12">
      <c r="A68" s="110">
        <v>2130199</v>
      </c>
      <c r="B68" s="110" t="s">
        <v>201</v>
      </c>
      <c r="C68" s="111">
        <v>50000</v>
      </c>
      <c r="D68" s="111">
        <v>0</v>
      </c>
      <c r="E68" s="111">
        <v>50000</v>
      </c>
      <c r="F68" s="111">
        <v>0</v>
      </c>
      <c r="G68" s="111">
        <v>0</v>
      </c>
      <c r="H68" s="111">
        <v>0</v>
      </c>
      <c r="I68" s="111">
        <v>0</v>
      </c>
      <c r="J68" s="111"/>
      <c r="K68" s="111"/>
      <c r="L68" s="111">
        <v>0</v>
      </c>
    </row>
    <row r="69" spans="1:12">
      <c r="A69" s="110">
        <v>21302</v>
      </c>
      <c r="B69" s="110" t="s">
        <v>202</v>
      </c>
      <c r="C69" s="111">
        <v>200000</v>
      </c>
      <c r="D69" s="111">
        <v>0</v>
      </c>
      <c r="E69" s="111">
        <v>200000</v>
      </c>
      <c r="F69" s="111">
        <v>0</v>
      </c>
      <c r="G69" s="111">
        <v>0</v>
      </c>
      <c r="H69" s="111">
        <v>0</v>
      </c>
      <c r="I69" s="111">
        <v>0</v>
      </c>
      <c r="J69" s="111"/>
      <c r="K69" s="111"/>
      <c r="L69" s="111">
        <v>0</v>
      </c>
    </row>
    <row r="70" spans="1:12">
      <c r="A70" s="110">
        <v>2130205</v>
      </c>
      <c r="B70" s="110" t="s">
        <v>203</v>
      </c>
      <c r="C70" s="111">
        <v>200000</v>
      </c>
      <c r="D70" s="111">
        <v>0</v>
      </c>
      <c r="E70" s="111">
        <v>200000</v>
      </c>
      <c r="F70" s="111">
        <v>0</v>
      </c>
      <c r="G70" s="111">
        <v>0</v>
      </c>
      <c r="H70" s="111">
        <v>0</v>
      </c>
      <c r="I70" s="111">
        <v>0</v>
      </c>
      <c r="J70" s="111"/>
      <c r="K70" s="111"/>
      <c r="L70" s="111">
        <v>0</v>
      </c>
    </row>
    <row r="71" spans="1:12">
      <c r="A71" s="110">
        <v>21303</v>
      </c>
      <c r="B71" s="110" t="s">
        <v>204</v>
      </c>
      <c r="C71" s="111">
        <v>300000</v>
      </c>
      <c r="D71" s="111">
        <v>0</v>
      </c>
      <c r="E71" s="111">
        <v>300000</v>
      </c>
      <c r="F71" s="111">
        <v>0</v>
      </c>
      <c r="G71" s="111">
        <v>0</v>
      </c>
      <c r="H71" s="111">
        <v>0</v>
      </c>
      <c r="I71" s="111">
        <v>0</v>
      </c>
      <c r="J71" s="111"/>
      <c r="K71" s="111"/>
      <c r="L71" s="111">
        <v>0</v>
      </c>
    </row>
    <row r="72" spans="1:12">
      <c r="A72" s="110">
        <v>2130306</v>
      </c>
      <c r="B72" s="110" t="s">
        <v>205</v>
      </c>
      <c r="C72" s="111">
        <v>300000</v>
      </c>
      <c r="D72" s="111">
        <v>0</v>
      </c>
      <c r="E72" s="111">
        <v>300000</v>
      </c>
      <c r="F72" s="111">
        <v>0</v>
      </c>
      <c r="G72" s="111">
        <v>0</v>
      </c>
      <c r="H72" s="111">
        <v>0</v>
      </c>
      <c r="I72" s="111">
        <v>0</v>
      </c>
      <c r="J72" s="111"/>
      <c r="K72" s="111"/>
      <c r="L72" s="111">
        <v>0</v>
      </c>
    </row>
    <row r="73" spans="1:12">
      <c r="A73" s="110">
        <v>21305</v>
      </c>
      <c r="B73" s="110" t="s">
        <v>206</v>
      </c>
      <c r="C73" s="111">
        <v>1000000</v>
      </c>
      <c r="D73" s="111">
        <v>0</v>
      </c>
      <c r="E73" s="111">
        <v>1000000</v>
      </c>
      <c r="F73" s="111">
        <v>0</v>
      </c>
      <c r="G73" s="111">
        <v>0</v>
      </c>
      <c r="H73" s="111">
        <v>0</v>
      </c>
      <c r="I73" s="111">
        <v>0</v>
      </c>
      <c r="J73" s="111"/>
      <c r="K73" s="111"/>
      <c r="L73" s="111">
        <v>0</v>
      </c>
    </row>
    <row r="74" spans="1:12">
      <c r="A74" s="110">
        <v>2130599</v>
      </c>
      <c r="B74" s="110" t="s">
        <v>207</v>
      </c>
      <c r="C74" s="111">
        <v>1000000</v>
      </c>
      <c r="D74" s="111">
        <v>0</v>
      </c>
      <c r="E74" s="111">
        <v>1000000</v>
      </c>
      <c r="F74" s="111">
        <v>0</v>
      </c>
      <c r="G74" s="111">
        <v>0</v>
      </c>
      <c r="H74" s="111">
        <v>0</v>
      </c>
      <c r="I74" s="111">
        <v>0</v>
      </c>
      <c r="J74" s="111"/>
      <c r="K74" s="111"/>
      <c r="L74" s="111">
        <v>0</v>
      </c>
    </row>
    <row r="75" spans="1:12">
      <c r="A75" s="110">
        <v>21307</v>
      </c>
      <c r="B75" s="110" t="s">
        <v>208</v>
      </c>
      <c r="C75" s="111">
        <v>5706156</v>
      </c>
      <c r="D75" s="111">
        <v>0</v>
      </c>
      <c r="E75" s="111">
        <v>5706156</v>
      </c>
      <c r="F75" s="111">
        <v>0</v>
      </c>
      <c r="G75" s="111">
        <v>0</v>
      </c>
      <c r="H75" s="111">
        <v>0</v>
      </c>
      <c r="I75" s="111">
        <v>0</v>
      </c>
      <c r="J75" s="111"/>
      <c r="K75" s="111"/>
      <c r="L75" s="111">
        <v>0</v>
      </c>
    </row>
    <row r="76" spans="1:12">
      <c r="A76" s="110">
        <v>2130705</v>
      </c>
      <c r="B76" s="110" t="s">
        <v>209</v>
      </c>
      <c r="C76" s="111">
        <v>5706156</v>
      </c>
      <c r="D76" s="111">
        <v>0</v>
      </c>
      <c r="E76" s="111">
        <v>5706156</v>
      </c>
      <c r="F76" s="111">
        <v>0</v>
      </c>
      <c r="G76" s="111">
        <v>0</v>
      </c>
      <c r="H76" s="111">
        <v>0</v>
      </c>
      <c r="I76" s="111">
        <v>0</v>
      </c>
      <c r="J76" s="111"/>
      <c r="K76" s="111"/>
      <c r="L76" s="111">
        <v>0</v>
      </c>
    </row>
    <row r="77" spans="1:12">
      <c r="A77" s="110">
        <v>215</v>
      </c>
      <c r="B77" s="110" t="s">
        <v>210</v>
      </c>
      <c r="C77" s="111">
        <v>100000</v>
      </c>
      <c r="D77" s="111">
        <v>0</v>
      </c>
      <c r="E77" s="111">
        <v>100000</v>
      </c>
      <c r="F77" s="111">
        <v>0</v>
      </c>
      <c r="G77" s="111">
        <v>0</v>
      </c>
      <c r="H77" s="111">
        <v>0</v>
      </c>
      <c r="I77" s="111">
        <v>0</v>
      </c>
      <c r="J77" s="111"/>
      <c r="K77" s="111"/>
      <c r="L77" s="111">
        <v>0</v>
      </c>
    </row>
    <row r="78" spans="1:12">
      <c r="A78" s="110">
        <v>21506</v>
      </c>
      <c r="B78" s="110" t="s">
        <v>211</v>
      </c>
      <c r="C78" s="111">
        <v>100000</v>
      </c>
      <c r="D78" s="111">
        <v>0</v>
      </c>
      <c r="E78" s="111">
        <v>100000</v>
      </c>
      <c r="F78" s="111">
        <v>0</v>
      </c>
      <c r="G78" s="111">
        <v>0</v>
      </c>
      <c r="H78" s="111">
        <v>0</v>
      </c>
      <c r="I78" s="111">
        <v>0</v>
      </c>
      <c r="J78" s="111"/>
      <c r="K78" s="111"/>
      <c r="L78" s="111">
        <v>0</v>
      </c>
    </row>
    <row r="79" spans="1:12">
      <c r="A79" s="110">
        <v>2150605</v>
      </c>
      <c r="B79" s="110" t="s">
        <v>212</v>
      </c>
      <c r="C79" s="111">
        <v>100000</v>
      </c>
      <c r="D79" s="111">
        <v>0</v>
      </c>
      <c r="E79" s="111">
        <v>100000</v>
      </c>
      <c r="F79" s="111">
        <v>0</v>
      </c>
      <c r="G79" s="111">
        <v>0</v>
      </c>
      <c r="H79" s="111">
        <v>0</v>
      </c>
      <c r="I79" s="111">
        <v>0</v>
      </c>
      <c r="J79" s="111"/>
      <c r="K79" s="111"/>
      <c r="L79" s="111">
        <v>0</v>
      </c>
    </row>
    <row r="80" spans="1:12">
      <c r="A80" s="110">
        <v>221</v>
      </c>
      <c r="B80" s="110" t="s">
        <v>213</v>
      </c>
      <c r="C80" s="111">
        <v>30194</v>
      </c>
      <c r="D80" s="111">
        <v>0</v>
      </c>
      <c r="E80" s="111">
        <v>30194</v>
      </c>
      <c r="F80" s="111">
        <v>0</v>
      </c>
      <c r="G80" s="111">
        <v>0</v>
      </c>
      <c r="H80" s="111">
        <v>0</v>
      </c>
      <c r="I80" s="111">
        <v>0</v>
      </c>
      <c r="J80" s="111"/>
      <c r="K80" s="111"/>
      <c r="L80" s="111">
        <v>0</v>
      </c>
    </row>
    <row r="81" spans="1:12">
      <c r="A81" s="110">
        <v>22102</v>
      </c>
      <c r="B81" s="110" t="s">
        <v>214</v>
      </c>
      <c r="C81" s="111">
        <v>30194</v>
      </c>
      <c r="D81" s="111">
        <v>0</v>
      </c>
      <c r="E81" s="111">
        <v>30194</v>
      </c>
      <c r="F81" s="111">
        <v>0</v>
      </c>
      <c r="G81" s="111">
        <v>0</v>
      </c>
      <c r="H81" s="111">
        <v>0</v>
      </c>
      <c r="I81" s="111">
        <v>0</v>
      </c>
      <c r="J81" s="111"/>
      <c r="K81" s="111"/>
      <c r="L81" s="111">
        <v>0</v>
      </c>
    </row>
    <row r="82" spans="1:12">
      <c r="A82" s="110">
        <v>2210201</v>
      </c>
      <c r="B82" s="110" t="s">
        <v>215</v>
      </c>
      <c r="C82" s="111">
        <v>30194</v>
      </c>
      <c r="D82" s="111">
        <v>0</v>
      </c>
      <c r="E82" s="111">
        <v>30194</v>
      </c>
      <c r="F82" s="111">
        <v>0</v>
      </c>
      <c r="G82" s="111">
        <v>0</v>
      </c>
      <c r="H82" s="111">
        <v>0</v>
      </c>
      <c r="I82" s="111">
        <v>0</v>
      </c>
      <c r="J82" s="111"/>
      <c r="K82" s="111"/>
      <c r="L82" s="111">
        <v>0</v>
      </c>
    </row>
    <row r="83" spans="1:12">
      <c r="A83" s="110">
        <v>227</v>
      </c>
      <c r="B83" s="110" t="s">
        <v>216</v>
      </c>
      <c r="C83" s="111">
        <v>700000</v>
      </c>
      <c r="D83" s="111">
        <v>0</v>
      </c>
      <c r="E83" s="111">
        <v>700000</v>
      </c>
      <c r="F83" s="111">
        <v>0</v>
      </c>
      <c r="G83" s="111">
        <v>0</v>
      </c>
      <c r="H83" s="111">
        <v>0</v>
      </c>
      <c r="I83" s="111">
        <v>0</v>
      </c>
      <c r="J83" s="111"/>
      <c r="K83" s="111"/>
      <c r="L83" s="111">
        <v>0</v>
      </c>
    </row>
    <row r="84" spans="1:12">
      <c r="A84" s="110">
        <v>227</v>
      </c>
      <c r="B84" s="110" t="s">
        <v>217</v>
      </c>
      <c r="C84" s="111">
        <v>700000</v>
      </c>
      <c r="D84" s="111">
        <v>0</v>
      </c>
      <c r="E84" s="111">
        <v>700000</v>
      </c>
      <c r="F84" s="111">
        <v>0</v>
      </c>
      <c r="G84" s="111">
        <v>0</v>
      </c>
      <c r="H84" s="111">
        <v>0</v>
      </c>
      <c r="I84" s="111">
        <v>0</v>
      </c>
      <c r="J84" s="111"/>
      <c r="K84" s="111"/>
      <c r="L84" s="111">
        <v>0</v>
      </c>
    </row>
    <row r="85" spans="1:12">
      <c r="A85" s="110">
        <v>227</v>
      </c>
      <c r="B85" s="110" t="s">
        <v>218</v>
      </c>
      <c r="C85" s="111">
        <v>700000</v>
      </c>
      <c r="D85" s="111">
        <v>0</v>
      </c>
      <c r="E85" s="111">
        <v>700000</v>
      </c>
      <c r="F85" s="111">
        <v>0</v>
      </c>
      <c r="G85" s="111">
        <v>0</v>
      </c>
      <c r="H85" s="111">
        <v>0</v>
      </c>
      <c r="I85" s="111">
        <v>0</v>
      </c>
      <c r="J85" s="111"/>
      <c r="K85" s="111"/>
      <c r="L85" s="111">
        <v>0</v>
      </c>
    </row>
    <row r="86" spans="1:12">
      <c r="A86" s="110">
        <v>229</v>
      </c>
      <c r="B86" s="110" t="s">
        <v>219</v>
      </c>
      <c r="C86" s="111">
        <v>800000</v>
      </c>
      <c r="D86" s="111">
        <v>0</v>
      </c>
      <c r="E86" s="111">
        <v>800000</v>
      </c>
      <c r="F86" s="111">
        <v>0</v>
      </c>
      <c r="G86" s="111">
        <v>0</v>
      </c>
      <c r="H86" s="111">
        <v>0</v>
      </c>
      <c r="I86" s="111">
        <v>0</v>
      </c>
      <c r="J86" s="111"/>
      <c r="K86" s="111"/>
      <c r="L86" s="111">
        <v>0</v>
      </c>
    </row>
    <row r="87" spans="1:12">
      <c r="A87" s="110">
        <v>22902</v>
      </c>
      <c r="B87" s="110" t="s">
        <v>220</v>
      </c>
      <c r="C87" s="111">
        <v>800000</v>
      </c>
      <c r="D87" s="111">
        <v>0</v>
      </c>
      <c r="E87" s="111">
        <v>800000</v>
      </c>
      <c r="F87" s="111">
        <v>0</v>
      </c>
      <c r="G87" s="111">
        <v>0</v>
      </c>
      <c r="H87" s="111">
        <v>0</v>
      </c>
      <c r="I87" s="111">
        <v>0</v>
      </c>
      <c r="J87" s="111"/>
      <c r="K87" s="111"/>
      <c r="L87" s="111">
        <v>0</v>
      </c>
    </row>
    <row r="88" spans="1:12">
      <c r="A88" s="110">
        <v>22902</v>
      </c>
      <c r="B88" s="110" t="s">
        <v>221</v>
      </c>
      <c r="C88" s="111">
        <v>800000</v>
      </c>
      <c r="D88" s="111">
        <v>0</v>
      </c>
      <c r="E88" s="111">
        <v>800000</v>
      </c>
      <c r="F88" s="111">
        <v>0</v>
      </c>
      <c r="G88" s="111">
        <v>0</v>
      </c>
      <c r="H88" s="111">
        <v>0</v>
      </c>
      <c r="I88" s="111">
        <v>0</v>
      </c>
      <c r="J88" s="111"/>
      <c r="K88" s="111"/>
      <c r="L88" s="111">
        <v>0</v>
      </c>
    </row>
  </sheetData>
  <sheetProtection formatCells="0" formatColumns="0" formatRows="0"/>
  <mergeCells count="14">
    <mergeCell ref="I4:I6"/>
    <mergeCell ref="J4:J6"/>
    <mergeCell ref="K4:K6"/>
    <mergeCell ref="L4:L6"/>
    <mergeCell ref="A2:L2"/>
    <mergeCell ref="A4:B4"/>
    <mergeCell ref="C4:C6"/>
    <mergeCell ref="D4:D6"/>
    <mergeCell ref="A5:A6"/>
    <mergeCell ref="B5:B6"/>
    <mergeCell ref="E4:E6"/>
    <mergeCell ref="F4:F6"/>
    <mergeCell ref="G4:G6"/>
    <mergeCell ref="H4:H6"/>
  </mergeCells>
  <phoneticPr fontId="3" type="noConversion"/>
  <printOptions horizontalCentered="1"/>
  <pageMargins left="0.35433070866141736" right="0.35433070866141736" top="0.78" bottom="0.8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86"/>
  <sheetViews>
    <sheetView showZeros="0" workbookViewId="0"/>
  </sheetViews>
  <sheetFormatPr defaultRowHeight="14.25"/>
  <cols>
    <col min="1" max="1" width="20" customWidth="1"/>
    <col min="2" max="2" width="27.125" customWidth="1"/>
    <col min="3" max="3" width="21" customWidth="1"/>
    <col min="4" max="4" width="21.125" customWidth="1"/>
    <col min="5" max="5" width="18.75" customWidth="1"/>
    <col min="6" max="6" width="22.75" customWidth="1"/>
  </cols>
  <sheetData>
    <row r="1" spans="1:6" ht="20.25" customHeight="1">
      <c r="A1" s="68" t="s">
        <v>87</v>
      </c>
      <c r="B1" s="69"/>
      <c r="C1" s="69"/>
      <c r="D1" s="69"/>
      <c r="E1" s="69"/>
      <c r="F1" s="69"/>
    </row>
    <row r="2" spans="1:6" ht="39" customHeight="1">
      <c r="A2" s="192" t="s">
        <v>88</v>
      </c>
      <c r="B2" s="192"/>
      <c r="C2" s="192"/>
      <c r="D2" s="192"/>
      <c r="E2" s="192"/>
      <c r="F2" s="192"/>
    </row>
    <row r="3" spans="1:6" ht="22.5" customHeight="1">
      <c r="A3" s="70"/>
      <c r="B3" s="70"/>
      <c r="C3" s="70"/>
      <c r="D3" s="70"/>
      <c r="E3" s="70"/>
      <c r="F3" s="71" t="s">
        <v>120</v>
      </c>
    </row>
    <row r="4" spans="1:6" ht="29.25" customHeight="1">
      <c r="A4" s="72" t="s">
        <v>83</v>
      </c>
      <c r="B4" s="72" t="s">
        <v>84</v>
      </c>
      <c r="C4" s="72" t="s">
        <v>78</v>
      </c>
      <c r="D4" s="72" t="s">
        <v>89</v>
      </c>
      <c r="E4" s="72" t="s">
        <v>90</v>
      </c>
      <c r="F4" s="73" t="s">
        <v>91</v>
      </c>
    </row>
    <row r="5" spans="1:6" ht="22.5" customHeight="1">
      <c r="A5" s="74" t="s">
        <v>92</v>
      </c>
      <c r="B5" s="74">
        <v>2</v>
      </c>
      <c r="C5" s="75" t="s">
        <v>93</v>
      </c>
      <c r="D5" s="75">
        <v>4</v>
      </c>
      <c r="E5" s="75">
        <v>5</v>
      </c>
      <c r="F5" s="75">
        <v>6</v>
      </c>
    </row>
    <row r="6" spans="1:6" s="112" customFormat="1">
      <c r="A6" s="113"/>
      <c r="B6" s="113" t="s">
        <v>94</v>
      </c>
      <c r="C6" s="108">
        <v>22691902.309999999</v>
      </c>
      <c r="D6" s="108">
        <v>4237162.3099999996</v>
      </c>
      <c r="E6" s="108">
        <v>18454740</v>
      </c>
      <c r="F6" s="108"/>
    </row>
    <row r="7" spans="1:6">
      <c r="A7" s="113">
        <v>201</v>
      </c>
      <c r="B7" s="113" t="s">
        <v>142</v>
      </c>
      <c r="C7" s="108">
        <v>4738977.7300000004</v>
      </c>
      <c r="D7" s="108">
        <v>3668977.73</v>
      </c>
      <c r="E7" s="108">
        <v>1070000</v>
      </c>
      <c r="F7" s="108"/>
    </row>
    <row r="8" spans="1:6">
      <c r="A8" s="113">
        <v>20101</v>
      </c>
      <c r="B8" s="113" t="s">
        <v>143</v>
      </c>
      <c r="C8" s="108">
        <v>905000</v>
      </c>
      <c r="D8" s="108">
        <v>855000</v>
      </c>
      <c r="E8" s="108">
        <v>50000</v>
      </c>
      <c r="F8" s="108"/>
    </row>
    <row r="9" spans="1:6">
      <c r="A9" s="113">
        <v>2010101</v>
      </c>
      <c r="B9" s="113" t="s">
        <v>144</v>
      </c>
      <c r="C9" s="108">
        <v>855000</v>
      </c>
      <c r="D9" s="108">
        <v>855000</v>
      </c>
      <c r="E9" s="108">
        <v>0</v>
      </c>
      <c r="F9" s="108"/>
    </row>
    <row r="10" spans="1:6">
      <c r="A10" s="113">
        <v>2010199</v>
      </c>
      <c r="B10" s="113" t="s">
        <v>145</v>
      </c>
      <c r="C10" s="108">
        <v>50000</v>
      </c>
      <c r="D10" s="108">
        <v>0</v>
      </c>
      <c r="E10" s="108">
        <v>50000</v>
      </c>
      <c r="F10" s="108"/>
    </row>
    <row r="11" spans="1:6">
      <c r="A11" s="113">
        <v>20103</v>
      </c>
      <c r="B11" s="113" t="s">
        <v>146</v>
      </c>
      <c r="C11" s="108">
        <v>3513977.73</v>
      </c>
      <c r="D11" s="108">
        <v>2813977.73</v>
      </c>
      <c r="E11" s="108">
        <v>700000</v>
      </c>
      <c r="F11" s="108"/>
    </row>
    <row r="12" spans="1:6">
      <c r="A12" s="113">
        <v>2010301</v>
      </c>
      <c r="B12" s="113" t="s">
        <v>147</v>
      </c>
      <c r="C12" s="108">
        <v>2813977.73</v>
      </c>
      <c r="D12" s="108">
        <v>2813977.73</v>
      </c>
      <c r="E12" s="108">
        <v>0</v>
      </c>
      <c r="F12" s="108"/>
    </row>
    <row r="13" spans="1:6">
      <c r="A13" s="113">
        <v>2010308</v>
      </c>
      <c r="B13" s="113" t="s">
        <v>148</v>
      </c>
      <c r="C13" s="108">
        <v>100000</v>
      </c>
      <c r="D13" s="108">
        <v>0</v>
      </c>
      <c r="E13" s="108">
        <v>100000</v>
      </c>
      <c r="F13" s="108"/>
    </row>
    <row r="14" spans="1:6">
      <c r="A14" s="113">
        <v>2010399</v>
      </c>
      <c r="B14" s="113" t="s">
        <v>149</v>
      </c>
      <c r="C14" s="108">
        <v>600000</v>
      </c>
      <c r="D14" s="108">
        <v>0</v>
      </c>
      <c r="E14" s="108">
        <v>600000</v>
      </c>
      <c r="F14" s="108"/>
    </row>
    <row r="15" spans="1:6">
      <c r="A15" s="113">
        <v>20111</v>
      </c>
      <c r="B15" s="113" t="s">
        <v>150</v>
      </c>
      <c r="C15" s="108">
        <v>50000</v>
      </c>
      <c r="D15" s="108">
        <v>0</v>
      </c>
      <c r="E15" s="108">
        <v>50000</v>
      </c>
      <c r="F15" s="108"/>
    </row>
    <row r="16" spans="1:6">
      <c r="A16" s="113">
        <v>2011199</v>
      </c>
      <c r="B16" s="113" t="s">
        <v>151</v>
      </c>
      <c r="C16" s="108">
        <v>50000</v>
      </c>
      <c r="D16" s="108">
        <v>0</v>
      </c>
      <c r="E16" s="108">
        <v>50000</v>
      </c>
      <c r="F16" s="108"/>
    </row>
    <row r="17" spans="1:6">
      <c r="A17" s="113">
        <v>20113</v>
      </c>
      <c r="B17" s="113" t="s">
        <v>152</v>
      </c>
      <c r="C17" s="108">
        <v>150000</v>
      </c>
      <c r="D17" s="108">
        <v>0</v>
      </c>
      <c r="E17" s="108">
        <v>150000</v>
      </c>
      <c r="F17" s="108"/>
    </row>
    <row r="18" spans="1:6">
      <c r="A18" s="113">
        <v>2011308</v>
      </c>
      <c r="B18" s="113" t="s">
        <v>153</v>
      </c>
      <c r="C18" s="108">
        <v>150000</v>
      </c>
      <c r="D18" s="108">
        <v>0</v>
      </c>
      <c r="E18" s="108">
        <v>150000</v>
      </c>
      <c r="F18" s="108"/>
    </row>
    <row r="19" spans="1:6">
      <c r="A19" s="113">
        <v>20129</v>
      </c>
      <c r="B19" s="113" t="s">
        <v>154</v>
      </c>
      <c r="C19" s="108">
        <v>120000</v>
      </c>
      <c r="D19" s="108">
        <v>0</v>
      </c>
      <c r="E19" s="108">
        <v>120000</v>
      </c>
      <c r="F19" s="108"/>
    </row>
    <row r="20" spans="1:6">
      <c r="A20" s="113">
        <v>2012999</v>
      </c>
      <c r="B20" s="113" t="s">
        <v>155</v>
      </c>
      <c r="C20" s="108">
        <v>120000</v>
      </c>
      <c r="D20" s="108">
        <v>0</v>
      </c>
      <c r="E20" s="108">
        <v>120000</v>
      </c>
      <c r="F20" s="108"/>
    </row>
    <row r="21" spans="1:6">
      <c r="A21" s="113">
        <v>203</v>
      </c>
      <c r="B21" s="113" t="s">
        <v>156</v>
      </c>
      <c r="C21" s="108">
        <v>80000</v>
      </c>
      <c r="D21" s="108">
        <v>0</v>
      </c>
      <c r="E21" s="108">
        <v>80000</v>
      </c>
      <c r="F21" s="108"/>
    </row>
    <row r="22" spans="1:6">
      <c r="A22" s="113">
        <v>20306</v>
      </c>
      <c r="B22" s="113" t="s">
        <v>157</v>
      </c>
      <c r="C22" s="108">
        <v>80000</v>
      </c>
      <c r="D22" s="108">
        <v>0</v>
      </c>
      <c r="E22" s="108">
        <v>80000</v>
      </c>
      <c r="F22" s="108"/>
    </row>
    <row r="23" spans="1:6">
      <c r="A23" s="113">
        <v>2030601</v>
      </c>
      <c r="B23" s="113" t="s">
        <v>158</v>
      </c>
      <c r="C23" s="108">
        <v>80000</v>
      </c>
      <c r="D23" s="108">
        <v>0</v>
      </c>
      <c r="E23" s="108">
        <v>80000</v>
      </c>
      <c r="F23" s="108"/>
    </row>
    <row r="24" spans="1:6">
      <c r="A24" s="113">
        <v>204</v>
      </c>
      <c r="B24" s="113" t="s">
        <v>159</v>
      </c>
      <c r="C24" s="108">
        <v>30000</v>
      </c>
      <c r="D24" s="108">
        <v>0</v>
      </c>
      <c r="E24" s="108">
        <v>30000</v>
      </c>
      <c r="F24" s="108"/>
    </row>
    <row r="25" spans="1:6">
      <c r="A25" s="113">
        <v>20406</v>
      </c>
      <c r="B25" s="113" t="s">
        <v>160</v>
      </c>
      <c r="C25" s="108">
        <v>30000</v>
      </c>
      <c r="D25" s="108">
        <v>0</v>
      </c>
      <c r="E25" s="108">
        <v>30000</v>
      </c>
      <c r="F25" s="108"/>
    </row>
    <row r="26" spans="1:6">
      <c r="A26" s="113">
        <v>2040605</v>
      </c>
      <c r="B26" s="113" t="s">
        <v>161</v>
      </c>
      <c r="C26" s="108">
        <v>30000</v>
      </c>
      <c r="D26" s="108">
        <v>0</v>
      </c>
      <c r="E26" s="108">
        <v>30000</v>
      </c>
      <c r="F26" s="108"/>
    </row>
    <row r="27" spans="1:6">
      <c r="A27" s="113">
        <v>205</v>
      </c>
      <c r="B27" s="113" t="s">
        <v>162</v>
      </c>
      <c r="C27" s="108">
        <v>30000</v>
      </c>
      <c r="D27" s="108">
        <v>0</v>
      </c>
      <c r="E27" s="108">
        <v>30000</v>
      </c>
      <c r="F27" s="108"/>
    </row>
    <row r="28" spans="1:6">
      <c r="A28" s="113">
        <v>20502</v>
      </c>
      <c r="B28" s="113" t="s">
        <v>163</v>
      </c>
      <c r="C28" s="108">
        <v>30000</v>
      </c>
      <c r="D28" s="108">
        <v>0</v>
      </c>
      <c r="E28" s="108">
        <v>30000</v>
      </c>
      <c r="F28" s="108"/>
    </row>
    <row r="29" spans="1:6">
      <c r="A29" s="113">
        <v>2050299</v>
      </c>
      <c r="B29" s="113" t="s">
        <v>164</v>
      </c>
      <c r="C29" s="108">
        <v>30000</v>
      </c>
      <c r="D29" s="108">
        <v>0</v>
      </c>
      <c r="E29" s="108">
        <v>30000</v>
      </c>
      <c r="F29" s="108"/>
    </row>
    <row r="30" spans="1:6">
      <c r="A30" s="113">
        <v>207</v>
      </c>
      <c r="B30" s="113" t="s">
        <v>165</v>
      </c>
      <c r="C30" s="108">
        <v>118005.98</v>
      </c>
      <c r="D30" s="108">
        <v>118005.98</v>
      </c>
      <c r="E30" s="108">
        <v>0</v>
      </c>
      <c r="F30" s="108"/>
    </row>
    <row r="31" spans="1:6">
      <c r="A31" s="113">
        <v>20701</v>
      </c>
      <c r="B31" s="113" t="s">
        <v>166</v>
      </c>
      <c r="C31" s="108">
        <v>118005.98</v>
      </c>
      <c r="D31" s="108">
        <v>118005.98</v>
      </c>
      <c r="E31" s="108">
        <v>0</v>
      </c>
      <c r="F31" s="108"/>
    </row>
    <row r="32" spans="1:6">
      <c r="A32" s="113">
        <v>2070101</v>
      </c>
      <c r="B32" s="113" t="s">
        <v>167</v>
      </c>
      <c r="C32" s="108">
        <v>118005.98</v>
      </c>
      <c r="D32" s="108">
        <v>118005.98</v>
      </c>
      <c r="E32" s="108">
        <v>0</v>
      </c>
      <c r="F32" s="108"/>
    </row>
    <row r="33" spans="1:6">
      <c r="A33" s="113">
        <v>208</v>
      </c>
      <c r="B33" s="113" t="s">
        <v>168</v>
      </c>
      <c r="C33" s="108">
        <v>5097055</v>
      </c>
      <c r="D33" s="108">
        <v>224471</v>
      </c>
      <c r="E33" s="108">
        <v>4872584</v>
      </c>
      <c r="F33" s="108"/>
    </row>
    <row r="34" spans="1:6">
      <c r="A34" s="113">
        <v>20801</v>
      </c>
      <c r="B34" s="113" t="s">
        <v>169</v>
      </c>
      <c r="C34" s="108">
        <v>500000</v>
      </c>
      <c r="D34" s="108">
        <v>0</v>
      </c>
      <c r="E34" s="108">
        <v>500000</v>
      </c>
      <c r="F34" s="108"/>
    </row>
    <row r="35" spans="1:6">
      <c r="A35" s="113">
        <v>2080199</v>
      </c>
      <c r="B35" s="113" t="s">
        <v>170</v>
      </c>
      <c r="C35" s="108">
        <v>500000</v>
      </c>
      <c r="D35" s="108">
        <v>0</v>
      </c>
      <c r="E35" s="108">
        <v>500000</v>
      </c>
      <c r="F35" s="108"/>
    </row>
    <row r="36" spans="1:6">
      <c r="A36" s="113">
        <v>20805</v>
      </c>
      <c r="B36" s="113" t="s">
        <v>171</v>
      </c>
      <c r="C36" s="108">
        <v>224471</v>
      </c>
      <c r="D36" s="108">
        <v>224471</v>
      </c>
      <c r="E36" s="108">
        <v>0</v>
      </c>
      <c r="F36" s="108"/>
    </row>
    <row r="37" spans="1:6">
      <c r="A37" s="113">
        <v>2080504</v>
      </c>
      <c r="B37" s="113" t="s">
        <v>172</v>
      </c>
      <c r="C37" s="108">
        <v>199468</v>
      </c>
      <c r="D37" s="108">
        <v>199468</v>
      </c>
      <c r="E37" s="108">
        <v>0</v>
      </c>
      <c r="F37" s="108"/>
    </row>
    <row r="38" spans="1:6">
      <c r="A38" s="113">
        <v>2080505</v>
      </c>
      <c r="B38" s="113" t="s">
        <v>173</v>
      </c>
      <c r="C38" s="108">
        <v>25003</v>
      </c>
      <c r="D38" s="108">
        <v>25003</v>
      </c>
      <c r="E38" s="108">
        <v>0</v>
      </c>
      <c r="F38" s="108"/>
    </row>
    <row r="39" spans="1:6">
      <c r="A39" s="113">
        <v>20808</v>
      </c>
      <c r="B39" s="113" t="s">
        <v>174</v>
      </c>
      <c r="C39" s="108">
        <v>2341908</v>
      </c>
      <c r="D39" s="108">
        <v>0</v>
      </c>
      <c r="E39" s="108">
        <v>2341908</v>
      </c>
      <c r="F39" s="108"/>
    </row>
    <row r="40" spans="1:6">
      <c r="A40" s="113">
        <v>2080801</v>
      </c>
      <c r="B40" s="113" t="s">
        <v>175</v>
      </c>
      <c r="C40" s="108">
        <v>500000</v>
      </c>
      <c r="D40" s="108">
        <v>0</v>
      </c>
      <c r="E40" s="108">
        <v>500000</v>
      </c>
      <c r="F40" s="108"/>
    </row>
    <row r="41" spans="1:6">
      <c r="A41" s="113">
        <v>2080802</v>
      </c>
      <c r="B41" s="113" t="s">
        <v>176</v>
      </c>
      <c r="C41" s="108">
        <v>561645</v>
      </c>
      <c r="D41" s="108">
        <v>0</v>
      </c>
      <c r="E41" s="108">
        <v>561645</v>
      </c>
      <c r="F41" s="108"/>
    </row>
    <row r="42" spans="1:6">
      <c r="A42" s="113">
        <v>2080803</v>
      </c>
      <c r="B42" s="113" t="s">
        <v>177</v>
      </c>
      <c r="C42" s="108">
        <v>702520</v>
      </c>
      <c r="D42" s="108">
        <v>0</v>
      </c>
      <c r="E42" s="108">
        <v>702520</v>
      </c>
      <c r="F42" s="108"/>
    </row>
    <row r="43" spans="1:6">
      <c r="A43" s="113">
        <v>2080806</v>
      </c>
      <c r="B43" s="113" t="s">
        <v>178</v>
      </c>
      <c r="C43" s="108">
        <v>565500</v>
      </c>
      <c r="D43" s="108">
        <v>0</v>
      </c>
      <c r="E43" s="108">
        <v>565500</v>
      </c>
      <c r="F43" s="108"/>
    </row>
    <row r="44" spans="1:6">
      <c r="A44" s="113">
        <v>2080899</v>
      </c>
      <c r="B44" s="113" t="s">
        <v>179</v>
      </c>
      <c r="C44" s="108">
        <v>12243</v>
      </c>
      <c r="D44" s="108">
        <v>0</v>
      </c>
      <c r="E44" s="108">
        <v>12243</v>
      </c>
      <c r="F44" s="108"/>
    </row>
    <row r="45" spans="1:6">
      <c r="A45" s="113">
        <v>20821</v>
      </c>
      <c r="B45" s="113" t="s">
        <v>180</v>
      </c>
      <c r="C45" s="108">
        <v>1871916</v>
      </c>
      <c r="D45" s="108">
        <v>0</v>
      </c>
      <c r="E45" s="108">
        <v>1871916</v>
      </c>
      <c r="F45" s="108"/>
    </row>
    <row r="46" spans="1:6">
      <c r="A46" s="113">
        <v>2082102</v>
      </c>
      <c r="B46" s="113" t="s">
        <v>181</v>
      </c>
      <c r="C46" s="108">
        <v>1871916</v>
      </c>
      <c r="D46" s="108">
        <v>0</v>
      </c>
      <c r="E46" s="108">
        <v>1871916</v>
      </c>
      <c r="F46" s="108"/>
    </row>
    <row r="47" spans="1:6">
      <c r="A47" s="113">
        <v>20825</v>
      </c>
      <c r="B47" s="113" t="s">
        <v>182</v>
      </c>
      <c r="C47" s="108">
        <v>158760</v>
      </c>
      <c r="D47" s="108">
        <v>0</v>
      </c>
      <c r="E47" s="108">
        <v>158760</v>
      </c>
      <c r="F47" s="108"/>
    </row>
    <row r="48" spans="1:6">
      <c r="A48" s="113">
        <v>2082502</v>
      </c>
      <c r="B48" s="113" t="s">
        <v>183</v>
      </c>
      <c r="C48" s="108">
        <v>158760</v>
      </c>
      <c r="D48" s="108">
        <v>0</v>
      </c>
      <c r="E48" s="108">
        <v>158760</v>
      </c>
      <c r="F48" s="108"/>
    </row>
    <row r="49" spans="1:6">
      <c r="A49" s="113">
        <v>210</v>
      </c>
      <c r="B49" s="113" t="s">
        <v>184</v>
      </c>
      <c r="C49" s="108">
        <v>495513.59999999998</v>
      </c>
      <c r="D49" s="108">
        <v>195513.60000000001</v>
      </c>
      <c r="E49" s="108">
        <v>300000</v>
      </c>
      <c r="F49" s="108"/>
    </row>
    <row r="50" spans="1:6">
      <c r="A50" s="113">
        <v>21007</v>
      </c>
      <c r="B50" s="113" t="s">
        <v>185</v>
      </c>
      <c r="C50" s="108">
        <v>300000</v>
      </c>
      <c r="D50" s="108">
        <v>0</v>
      </c>
      <c r="E50" s="108">
        <v>300000</v>
      </c>
      <c r="F50" s="108"/>
    </row>
    <row r="51" spans="1:6">
      <c r="A51" s="113">
        <v>2100799</v>
      </c>
      <c r="B51" s="113" t="s">
        <v>186</v>
      </c>
      <c r="C51" s="108">
        <v>300000</v>
      </c>
      <c r="D51" s="108">
        <v>0</v>
      </c>
      <c r="E51" s="108">
        <v>300000</v>
      </c>
      <c r="F51" s="108"/>
    </row>
    <row r="52" spans="1:6">
      <c r="A52" s="113">
        <v>21011</v>
      </c>
      <c r="B52" s="113" t="s">
        <v>187</v>
      </c>
      <c r="C52" s="108">
        <v>195513.60000000001</v>
      </c>
      <c r="D52" s="108">
        <v>195513.60000000001</v>
      </c>
      <c r="E52" s="108">
        <v>0</v>
      </c>
      <c r="F52" s="108"/>
    </row>
    <row r="53" spans="1:6">
      <c r="A53" s="113">
        <v>2101101</v>
      </c>
      <c r="B53" s="113" t="s">
        <v>188</v>
      </c>
      <c r="C53" s="108">
        <v>117514.56</v>
      </c>
      <c r="D53" s="108">
        <v>117514.56</v>
      </c>
      <c r="E53" s="108">
        <v>0</v>
      </c>
      <c r="F53" s="108"/>
    </row>
    <row r="54" spans="1:6">
      <c r="A54" s="113">
        <v>2101102</v>
      </c>
      <c r="B54" s="113" t="s">
        <v>189</v>
      </c>
      <c r="C54" s="108">
        <v>8599.68</v>
      </c>
      <c r="D54" s="108">
        <v>8599.68</v>
      </c>
      <c r="E54" s="108">
        <v>0</v>
      </c>
      <c r="F54" s="108"/>
    </row>
    <row r="55" spans="1:6">
      <c r="A55" s="113">
        <v>2101103</v>
      </c>
      <c r="B55" s="113" t="s">
        <v>190</v>
      </c>
      <c r="C55" s="108">
        <v>69399.360000000001</v>
      </c>
      <c r="D55" s="108">
        <v>69399.360000000001</v>
      </c>
      <c r="E55" s="108">
        <v>0</v>
      </c>
      <c r="F55" s="108"/>
    </row>
    <row r="56" spans="1:6">
      <c r="A56" s="113">
        <v>211</v>
      </c>
      <c r="B56" s="113" t="s">
        <v>191</v>
      </c>
      <c r="C56" s="108">
        <v>2486000</v>
      </c>
      <c r="D56" s="108">
        <v>0</v>
      </c>
      <c r="E56" s="108">
        <v>2486000</v>
      </c>
      <c r="F56" s="108"/>
    </row>
    <row r="57" spans="1:6">
      <c r="A57" s="113">
        <v>21103</v>
      </c>
      <c r="B57" s="113" t="s">
        <v>192</v>
      </c>
      <c r="C57" s="108">
        <v>2486000</v>
      </c>
      <c r="D57" s="108">
        <v>0</v>
      </c>
      <c r="E57" s="108">
        <v>2486000</v>
      </c>
      <c r="F57" s="108"/>
    </row>
    <row r="58" spans="1:6">
      <c r="A58" s="113">
        <v>2110301</v>
      </c>
      <c r="B58" s="113" t="s">
        <v>193</v>
      </c>
      <c r="C58" s="108">
        <v>2486000</v>
      </c>
      <c r="D58" s="108">
        <v>0</v>
      </c>
      <c r="E58" s="108">
        <v>2486000</v>
      </c>
      <c r="F58" s="108"/>
    </row>
    <row r="59" spans="1:6">
      <c r="A59" s="113">
        <v>212</v>
      </c>
      <c r="B59" s="113" t="s">
        <v>194</v>
      </c>
      <c r="C59" s="108">
        <v>730000</v>
      </c>
      <c r="D59" s="108">
        <v>0</v>
      </c>
      <c r="E59" s="108">
        <v>730000</v>
      </c>
      <c r="F59" s="108"/>
    </row>
    <row r="60" spans="1:6">
      <c r="A60" s="113">
        <v>21201</v>
      </c>
      <c r="B60" s="113" t="s">
        <v>195</v>
      </c>
      <c r="C60" s="108">
        <v>330000</v>
      </c>
      <c r="D60" s="108">
        <v>0</v>
      </c>
      <c r="E60" s="108">
        <v>330000</v>
      </c>
      <c r="F60" s="108"/>
    </row>
    <row r="61" spans="1:6">
      <c r="A61" s="113">
        <v>2120104</v>
      </c>
      <c r="B61" s="113" t="s">
        <v>196</v>
      </c>
      <c r="C61" s="108">
        <v>330000</v>
      </c>
      <c r="D61" s="108">
        <v>0</v>
      </c>
      <c r="E61" s="108">
        <v>330000</v>
      </c>
      <c r="F61" s="108"/>
    </row>
    <row r="62" spans="1:6">
      <c r="A62" s="113">
        <v>21205</v>
      </c>
      <c r="B62" s="113" t="s">
        <v>197</v>
      </c>
      <c r="C62" s="108">
        <v>400000</v>
      </c>
      <c r="D62" s="108">
        <v>0</v>
      </c>
      <c r="E62" s="108">
        <v>400000</v>
      </c>
      <c r="F62" s="108"/>
    </row>
    <row r="63" spans="1:6">
      <c r="A63" s="113">
        <v>2120501</v>
      </c>
      <c r="B63" s="113" t="s">
        <v>198</v>
      </c>
      <c r="C63" s="108">
        <v>400000</v>
      </c>
      <c r="D63" s="108">
        <v>0</v>
      </c>
      <c r="E63" s="108">
        <v>400000</v>
      </c>
      <c r="F63" s="108"/>
    </row>
    <row r="64" spans="1:6">
      <c r="A64" s="113">
        <v>213</v>
      </c>
      <c r="B64" s="113" t="s">
        <v>199</v>
      </c>
      <c r="C64" s="108">
        <v>7256156</v>
      </c>
      <c r="D64" s="108">
        <v>0</v>
      </c>
      <c r="E64" s="108">
        <v>7256156</v>
      </c>
      <c r="F64" s="108"/>
    </row>
    <row r="65" spans="1:6">
      <c r="A65" s="113">
        <v>21301</v>
      </c>
      <c r="B65" s="113" t="s">
        <v>200</v>
      </c>
      <c r="C65" s="108">
        <v>50000</v>
      </c>
      <c r="D65" s="108">
        <v>0</v>
      </c>
      <c r="E65" s="108">
        <v>50000</v>
      </c>
      <c r="F65" s="108"/>
    </row>
    <row r="66" spans="1:6">
      <c r="A66" s="113">
        <v>2130199</v>
      </c>
      <c r="B66" s="113" t="s">
        <v>201</v>
      </c>
      <c r="C66" s="108">
        <v>50000</v>
      </c>
      <c r="D66" s="108">
        <v>0</v>
      </c>
      <c r="E66" s="108">
        <v>50000</v>
      </c>
      <c r="F66" s="108"/>
    </row>
    <row r="67" spans="1:6">
      <c r="A67" s="113">
        <v>21302</v>
      </c>
      <c r="B67" s="113" t="s">
        <v>202</v>
      </c>
      <c r="C67" s="108">
        <v>200000</v>
      </c>
      <c r="D67" s="108">
        <v>0</v>
      </c>
      <c r="E67" s="108">
        <v>200000</v>
      </c>
      <c r="F67" s="108"/>
    </row>
    <row r="68" spans="1:6">
      <c r="A68" s="113">
        <v>2130205</v>
      </c>
      <c r="B68" s="113" t="s">
        <v>203</v>
      </c>
      <c r="C68" s="108">
        <v>200000</v>
      </c>
      <c r="D68" s="108">
        <v>0</v>
      </c>
      <c r="E68" s="108">
        <v>200000</v>
      </c>
      <c r="F68" s="108"/>
    </row>
    <row r="69" spans="1:6">
      <c r="A69" s="113">
        <v>21303</v>
      </c>
      <c r="B69" s="113" t="s">
        <v>204</v>
      </c>
      <c r="C69" s="108">
        <v>300000</v>
      </c>
      <c r="D69" s="108">
        <v>0</v>
      </c>
      <c r="E69" s="108">
        <v>300000</v>
      </c>
      <c r="F69" s="108"/>
    </row>
    <row r="70" spans="1:6">
      <c r="A70" s="113">
        <v>2130306</v>
      </c>
      <c r="B70" s="113" t="s">
        <v>205</v>
      </c>
      <c r="C70" s="108">
        <v>300000</v>
      </c>
      <c r="D70" s="108">
        <v>0</v>
      </c>
      <c r="E70" s="108">
        <v>300000</v>
      </c>
      <c r="F70" s="108"/>
    </row>
    <row r="71" spans="1:6">
      <c r="A71" s="113">
        <v>21305</v>
      </c>
      <c r="B71" s="113" t="s">
        <v>206</v>
      </c>
      <c r="C71" s="108">
        <v>1000000</v>
      </c>
      <c r="D71" s="108">
        <v>0</v>
      </c>
      <c r="E71" s="108">
        <v>1000000</v>
      </c>
      <c r="F71" s="108"/>
    </row>
    <row r="72" spans="1:6">
      <c r="A72" s="113">
        <v>2130599</v>
      </c>
      <c r="B72" s="113" t="s">
        <v>207</v>
      </c>
      <c r="C72" s="108">
        <v>1000000</v>
      </c>
      <c r="D72" s="108">
        <v>0</v>
      </c>
      <c r="E72" s="108">
        <v>1000000</v>
      </c>
      <c r="F72" s="108"/>
    </row>
    <row r="73" spans="1:6">
      <c r="A73" s="113">
        <v>21307</v>
      </c>
      <c r="B73" s="113" t="s">
        <v>208</v>
      </c>
      <c r="C73" s="108">
        <v>5706156</v>
      </c>
      <c r="D73" s="108">
        <v>0</v>
      </c>
      <c r="E73" s="108">
        <v>5706156</v>
      </c>
      <c r="F73" s="108"/>
    </row>
    <row r="74" spans="1:6">
      <c r="A74" s="113">
        <v>2130705</v>
      </c>
      <c r="B74" s="113" t="s">
        <v>209</v>
      </c>
      <c r="C74" s="108">
        <v>5706156</v>
      </c>
      <c r="D74" s="108">
        <v>0</v>
      </c>
      <c r="E74" s="108">
        <v>5706156</v>
      </c>
      <c r="F74" s="108"/>
    </row>
    <row r="75" spans="1:6">
      <c r="A75" s="113">
        <v>215</v>
      </c>
      <c r="B75" s="113" t="s">
        <v>210</v>
      </c>
      <c r="C75" s="108">
        <v>100000</v>
      </c>
      <c r="D75" s="108">
        <v>0</v>
      </c>
      <c r="E75" s="108">
        <v>100000</v>
      </c>
      <c r="F75" s="108"/>
    </row>
    <row r="76" spans="1:6">
      <c r="A76" s="113">
        <v>21506</v>
      </c>
      <c r="B76" s="113" t="s">
        <v>211</v>
      </c>
      <c r="C76" s="108">
        <v>100000</v>
      </c>
      <c r="D76" s="108">
        <v>0</v>
      </c>
      <c r="E76" s="108">
        <v>100000</v>
      </c>
      <c r="F76" s="108"/>
    </row>
    <row r="77" spans="1:6">
      <c r="A77" s="113">
        <v>2150605</v>
      </c>
      <c r="B77" s="113" t="s">
        <v>212</v>
      </c>
      <c r="C77" s="108">
        <v>100000</v>
      </c>
      <c r="D77" s="108">
        <v>0</v>
      </c>
      <c r="E77" s="108">
        <v>100000</v>
      </c>
      <c r="F77" s="108"/>
    </row>
    <row r="78" spans="1:6">
      <c r="A78" s="113">
        <v>221</v>
      </c>
      <c r="B78" s="113" t="s">
        <v>213</v>
      </c>
      <c r="C78" s="108">
        <v>30194</v>
      </c>
      <c r="D78" s="108">
        <v>30194</v>
      </c>
      <c r="E78" s="108">
        <v>0</v>
      </c>
      <c r="F78" s="108"/>
    </row>
    <row r="79" spans="1:6">
      <c r="A79" s="113">
        <v>22102</v>
      </c>
      <c r="B79" s="113" t="s">
        <v>214</v>
      </c>
      <c r="C79" s="108">
        <v>30194</v>
      </c>
      <c r="D79" s="108">
        <v>30194</v>
      </c>
      <c r="E79" s="108">
        <v>0</v>
      </c>
      <c r="F79" s="108"/>
    </row>
    <row r="80" spans="1:6">
      <c r="A80" s="113">
        <v>2210201</v>
      </c>
      <c r="B80" s="113" t="s">
        <v>215</v>
      </c>
      <c r="C80" s="108">
        <v>30194</v>
      </c>
      <c r="D80" s="108">
        <v>30194</v>
      </c>
      <c r="E80" s="108">
        <v>0</v>
      </c>
      <c r="F80" s="108"/>
    </row>
    <row r="81" spans="1:6">
      <c r="A81" s="113">
        <v>227</v>
      </c>
      <c r="B81" s="113" t="s">
        <v>216</v>
      </c>
      <c r="C81" s="108">
        <v>700000</v>
      </c>
      <c r="D81" s="108">
        <v>0</v>
      </c>
      <c r="E81" s="108">
        <v>700000</v>
      </c>
      <c r="F81" s="108"/>
    </row>
    <row r="82" spans="1:6">
      <c r="A82" s="113">
        <v>227</v>
      </c>
      <c r="B82" s="113" t="s">
        <v>217</v>
      </c>
      <c r="C82" s="108">
        <v>700000</v>
      </c>
      <c r="D82" s="108">
        <v>0</v>
      </c>
      <c r="E82" s="108">
        <v>700000</v>
      </c>
      <c r="F82" s="108"/>
    </row>
    <row r="83" spans="1:6">
      <c r="A83" s="113">
        <v>227</v>
      </c>
      <c r="B83" s="113" t="s">
        <v>218</v>
      </c>
      <c r="C83" s="108">
        <v>700000</v>
      </c>
      <c r="D83" s="108">
        <v>0</v>
      </c>
      <c r="E83" s="108">
        <v>700000</v>
      </c>
      <c r="F83" s="108"/>
    </row>
    <row r="84" spans="1:6">
      <c r="A84" s="113">
        <v>229</v>
      </c>
      <c r="B84" s="113" t="s">
        <v>219</v>
      </c>
      <c r="C84" s="108">
        <v>800000</v>
      </c>
      <c r="D84" s="108">
        <v>0</v>
      </c>
      <c r="E84" s="108">
        <v>800000</v>
      </c>
      <c r="F84" s="108"/>
    </row>
    <row r="85" spans="1:6">
      <c r="A85" s="113">
        <v>22902</v>
      </c>
      <c r="B85" s="113" t="s">
        <v>220</v>
      </c>
      <c r="C85" s="108">
        <v>800000</v>
      </c>
      <c r="D85" s="108">
        <v>0</v>
      </c>
      <c r="E85" s="108">
        <v>800000</v>
      </c>
      <c r="F85" s="108"/>
    </row>
    <row r="86" spans="1:6">
      <c r="A86" s="113">
        <v>22902</v>
      </c>
      <c r="B86" s="113" t="s">
        <v>221</v>
      </c>
      <c r="C86" s="108">
        <v>800000</v>
      </c>
      <c r="D86" s="108">
        <v>0</v>
      </c>
      <c r="E86" s="108">
        <v>800000</v>
      </c>
      <c r="F86" s="108"/>
    </row>
  </sheetData>
  <sheetProtection formatCells="0" formatColumns="0" formatRows="0"/>
  <mergeCells count="1">
    <mergeCell ref="A2:F2"/>
  </mergeCells>
  <phoneticPr fontId="3" type="noConversion"/>
  <printOptions horizontalCentered="1"/>
  <pageMargins left="0.55118110236220474" right="0.55118110236220474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84"/>
  <sheetViews>
    <sheetView showGridLines="0" showZeros="0" workbookViewId="0">
      <pane xSplit="1" ySplit="5" topLeftCell="B6" activePane="bottomRight" state="frozen"/>
      <selection pane="topRight" activeCell="C1" sqref="C1"/>
      <selection pane="bottomLeft" activeCell="A5" sqref="A5"/>
      <selection pane="bottomRight" activeCell="A2" sqref="A2:H2"/>
    </sheetView>
  </sheetViews>
  <sheetFormatPr defaultRowHeight="14.25"/>
  <cols>
    <col min="1" max="1" width="28.125" style="100" customWidth="1"/>
    <col min="2" max="2" width="11.375" style="100" customWidth="1"/>
    <col min="3" max="3" width="11.75" style="100" customWidth="1"/>
    <col min="4" max="4" width="12.125" style="100" customWidth="1"/>
    <col min="5" max="5" width="11.125" style="100" customWidth="1"/>
    <col min="6" max="6" width="11" style="100" customWidth="1"/>
    <col min="7" max="7" width="10.25" style="100" customWidth="1"/>
    <col min="8" max="8" width="9.375" style="100" customWidth="1"/>
    <col min="9" max="16384" width="9" style="100"/>
  </cols>
  <sheetData>
    <row r="1" spans="1:8">
      <c r="A1" s="103" t="s">
        <v>369</v>
      </c>
    </row>
    <row r="2" spans="1:8" ht="25.5" customHeight="1">
      <c r="A2" s="200" t="s">
        <v>367</v>
      </c>
      <c r="B2" s="200"/>
      <c r="C2" s="200"/>
      <c r="D2" s="200"/>
      <c r="E2" s="200"/>
      <c r="F2" s="200"/>
      <c r="G2" s="200"/>
      <c r="H2" s="200"/>
    </row>
    <row r="3" spans="1:8" ht="14.25" customHeight="1">
      <c r="A3" s="103"/>
      <c r="H3" s="103" t="s">
        <v>366</v>
      </c>
    </row>
    <row r="4" spans="1:8" ht="30" customHeight="1">
      <c r="A4" s="201" t="s">
        <v>134</v>
      </c>
      <c r="B4" s="202" t="s">
        <v>135</v>
      </c>
      <c r="C4" s="203"/>
      <c r="D4" s="203"/>
      <c r="E4" s="203"/>
      <c r="F4" s="203"/>
      <c r="G4" s="203"/>
      <c r="H4" s="204"/>
    </row>
    <row r="5" spans="1:8" ht="47.25" customHeight="1">
      <c r="A5" s="201"/>
      <c r="B5" s="101" t="s">
        <v>136</v>
      </c>
      <c r="C5" s="101" t="s">
        <v>137</v>
      </c>
      <c r="D5" s="101" t="s">
        <v>138</v>
      </c>
      <c r="E5" s="101" t="s">
        <v>139</v>
      </c>
      <c r="F5" s="101" t="s">
        <v>140</v>
      </c>
      <c r="G5" s="101" t="s">
        <v>141</v>
      </c>
      <c r="H5" s="101" t="s">
        <v>121</v>
      </c>
    </row>
    <row r="6" spans="1:8" s="133" customFormat="1" ht="27" customHeight="1">
      <c r="A6" s="134" t="s">
        <v>94</v>
      </c>
      <c r="B6" s="132">
        <v>2269.190231</v>
      </c>
      <c r="C6" s="132">
        <v>2269.190231</v>
      </c>
      <c r="D6" s="132">
        <v>0</v>
      </c>
      <c r="E6" s="132">
        <v>0</v>
      </c>
      <c r="F6" s="132">
        <v>0</v>
      </c>
      <c r="G6" s="132">
        <v>0</v>
      </c>
      <c r="H6" s="132">
        <v>0</v>
      </c>
    </row>
    <row r="7" spans="1:8" s="102" customFormat="1" ht="27" customHeight="1">
      <c r="A7" s="134" t="s">
        <v>0</v>
      </c>
      <c r="B7" s="132">
        <v>423.71623099999999</v>
      </c>
      <c r="C7" s="132">
        <v>423.71623099999999</v>
      </c>
      <c r="D7" s="132">
        <v>0</v>
      </c>
      <c r="E7" s="132">
        <v>0</v>
      </c>
      <c r="F7" s="132">
        <v>0</v>
      </c>
      <c r="G7" s="132">
        <v>0</v>
      </c>
      <c r="H7" s="132">
        <v>0</v>
      </c>
    </row>
    <row r="8" spans="1:8" ht="27" customHeight="1">
      <c r="A8" s="134" t="s">
        <v>296</v>
      </c>
      <c r="B8" s="132">
        <v>223.736231</v>
      </c>
      <c r="C8" s="132">
        <v>223.736231</v>
      </c>
      <c r="D8" s="132">
        <v>0</v>
      </c>
      <c r="E8" s="132">
        <v>0</v>
      </c>
      <c r="F8" s="132">
        <v>0</v>
      </c>
      <c r="G8" s="132">
        <v>0</v>
      </c>
      <c r="H8" s="132">
        <v>0</v>
      </c>
    </row>
    <row r="9" spans="1:8" ht="27" customHeight="1">
      <c r="A9" s="134" t="s">
        <v>297</v>
      </c>
      <c r="B9" s="132">
        <v>200.77003099999999</v>
      </c>
      <c r="C9" s="132">
        <v>200.77003099999999</v>
      </c>
      <c r="D9" s="132">
        <v>0</v>
      </c>
      <c r="E9" s="132">
        <v>0</v>
      </c>
      <c r="F9" s="132">
        <v>0</v>
      </c>
      <c r="G9" s="132">
        <v>0</v>
      </c>
      <c r="H9" s="132">
        <v>0</v>
      </c>
    </row>
    <row r="10" spans="1:8" ht="27" customHeight="1">
      <c r="A10" s="134" t="s">
        <v>298</v>
      </c>
      <c r="B10" s="132">
        <v>91.917599999999993</v>
      </c>
      <c r="C10" s="132">
        <v>91.917599999999993</v>
      </c>
      <c r="D10" s="132">
        <v>0</v>
      </c>
      <c r="E10" s="132">
        <v>0</v>
      </c>
      <c r="F10" s="132">
        <v>0</v>
      </c>
      <c r="G10" s="132">
        <v>0</v>
      </c>
      <c r="H10" s="132">
        <v>0</v>
      </c>
    </row>
    <row r="11" spans="1:8" ht="27" customHeight="1">
      <c r="A11" s="134" t="s">
        <v>299</v>
      </c>
      <c r="B11" s="132">
        <v>52.787999999999997</v>
      </c>
      <c r="C11" s="132">
        <v>52.787999999999997</v>
      </c>
      <c r="D11" s="132">
        <v>0</v>
      </c>
      <c r="E11" s="132">
        <v>0</v>
      </c>
      <c r="F11" s="132">
        <v>0</v>
      </c>
      <c r="G11" s="132">
        <v>0</v>
      </c>
      <c r="H11" s="132">
        <v>0</v>
      </c>
    </row>
    <row r="12" spans="1:8" ht="27" customHeight="1">
      <c r="A12" s="134" t="s">
        <v>300</v>
      </c>
      <c r="B12" s="132">
        <v>2.6976</v>
      </c>
      <c r="C12" s="132">
        <v>2.6976</v>
      </c>
      <c r="D12" s="132">
        <v>0</v>
      </c>
      <c r="E12" s="132">
        <v>0</v>
      </c>
      <c r="F12" s="132">
        <v>0</v>
      </c>
      <c r="G12" s="132">
        <v>0</v>
      </c>
      <c r="H12" s="132">
        <v>0</v>
      </c>
    </row>
    <row r="13" spans="1:8" ht="27" customHeight="1">
      <c r="A13" s="134" t="s">
        <v>301</v>
      </c>
      <c r="B13" s="132">
        <v>36.432000000000002</v>
      </c>
      <c r="C13" s="132">
        <v>36.432000000000002</v>
      </c>
      <c r="D13" s="132">
        <v>0</v>
      </c>
      <c r="E13" s="132">
        <v>0</v>
      </c>
      <c r="F13" s="132">
        <v>0</v>
      </c>
      <c r="G13" s="132">
        <v>0</v>
      </c>
      <c r="H13" s="132">
        <v>0</v>
      </c>
    </row>
    <row r="14" spans="1:8" ht="27" customHeight="1">
      <c r="A14" s="134" t="s">
        <v>302</v>
      </c>
      <c r="B14" s="132">
        <v>77.473200000000006</v>
      </c>
      <c r="C14" s="132">
        <v>77.473200000000006</v>
      </c>
      <c r="D14" s="132">
        <v>0</v>
      </c>
      <c r="E14" s="132">
        <v>0</v>
      </c>
      <c r="F14" s="132">
        <v>0</v>
      </c>
      <c r="G14" s="132">
        <v>0</v>
      </c>
      <c r="H14" s="132">
        <v>0</v>
      </c>
    </row>
    <row r="15" spans="1:8" ht="27" customHeight="1">
      <c r="A15" s="134" t="s">
        <v>303</v>
      </c>
      <c r="B15" s="132">
        <v>7.1999999999999995E-2</v>
      </c>
      <c r="C15" s="132">
        <v>7.1999999999999995E-2</v>
      </c>
      <c r="D15" s="132">
        <v>0</v>
      </c>
      <c r="E15" s="132">
        <v>0</v>
      </c>
      <c r="F15" s="132">
        <v>0</v>
      </c>
      <c r="G15" s="132">
        <v>0</v>
      </c>
      <c r="H15" s="132">
        <v>0</v>
      </c>
    </row>
    <row r="16" spans="1:8" ht="27" customHeight="1">
      <c r="A16" s="134" t="s">
        <v>304</v>
      </c>
      <c r="B16" s="132">
        <v>18.328800000000001</v>
      </c>
      <c r="C16" s="132">
        <v>18.328800000000001</v>
      </c>
      <c r="D16" s="132">
        <v>0</v>
      </c>
      <c r="E16" s="132">
        <v>0</v>
      </c>
      <c r="F16" s="132">
        <v>0</v>
      </c>
      <c r="G16" s="132">
        <v>0</v>
      </c>
      <c r="H16" s="132">
        <v>0</v>
      </c>
    </row>
    <row r="17" spans="1:8" ht="27" customHeight="1">
      <c r="A17" s="134" t="s">
        <v>305</v>
      </c>
      <c r="B17" s="132">
        <v>2.76</v>
      </c>
      <c r="C17" s="132">
        <v>2.76</v>
      </c>
      <c r="D17" s="132">
        <v>0</v>
      </c>
      <c r="E17" s="132">
        <v>0</v>
      </c>
      <c r="F17" s="132">
        <v>0</v>
      </c>
      <c r="G17" s="132">
        <v>0</v>
      </c>
      <c r="H17" s="132">
        <v>0</v>
      </c>
    </row>
    <row r="18" spans="1:8" ht="27" customHeight="1">
      <c r="A18" s="134" t="s">
        <v>306</v>
      </c>
      <c r="B18" s="132">
        <v>7.1999999999999998E-3</v>
      </c>
      <c r="C18" s="132">
        <v>7.1999999999999998E-3</v>
      </c>
      <c r="D18" s="132">
        <v>0</v>
      </c>
      <c r="E18" s="132">
        <v>0</v>
      </c>
      <c r="F18" s="132">
        <v>0</v>
      </c>
      <c r="G18" s="132">
        <v>0</v>
      </c>
      <c r="H18" s="132">
        <v>0</v>
      </c>
    </row>
    <row r="19" spans="1:8" ht="27" customHeight="1">
      <c r="A19" s="134" t="s">
        <v>307</v>
      </c>
      <c r="B19" s="132">
        <v>42.4572</v>
      </c>
      <c r="C19" s="132">
        <v>42.4572</v>
      </c>
      <c r="D19" s="132">
        <v>0</v>
      </c>
      <c r="E19" s="132">
        <v>0</v>
      </c>
      <c r="F19" s="132">
        <v>0</v>
      </c>
      <c r="G19" s="132">
        <v>0</v>
      </c>
      <c r="H19" s="132">
        <v>0</v>
      </c>
    </row>
    <row r="20" spans="1:8" ht="27" customHeight="1">
      <c r="A20" s="134" t="s">
        <v>308</v>
      </c>
      <c r="B20" s="132">
        <v>0.52800000000000002</v>
      </c>
      <c r="C20" s="132">
        <v>0.52800000000000002</v>
      </c>
      <c r="D20" s="132">
        <v>0</v>
      </c>
      <c r="E20" s="132">
        <v>0</v>
      </c>
      <c r="F20" s="132">
        <v>0</v>
      </c>
      <c r="G20" s="132">
        <v>0</v>
      </c>
      <c r="H20" s="132">
        <v>0</v>
      </c>
    </row>
    <row r="21" spans="1:8" ht="27" customHeight="1">
      <c r="A21" s="134" t="s">
        <v>309</v>
      </c>
      <c r="B21" s="132">
        <v>13.32</v>
      </c>
      <c r="C21" s="132">
        <v>13.32</v>
      </c>
      <c r="D21" s="132">
        <v>0</v>
      </c>
      <c r="E21" s="132">
        <v>0</v>
      </c>
      <c r="F21" s="132">
        <v>0</v>
      </c>
      <c r="G21" s="132">
        <v>0</v>
      </c>
      <c r="H21" s="132">
        <v>0</v>
      </c>
    </row>
    <row r="22" spans="1:8" ht="27" customHeight="1">
      <c r="A22" s="134" t="s">
        <v>310</v>
      </c>
      <c r="B22" s="132">
        <v>7.125</v>
      </c>
      <c r="C22" s="132">
        <v>7.125</v>
      </c>
      <c r="D22" s="132">
        <v>0</v>
      </c>
      <c r="E22" s="132">
        <v>0</v>
      </c>
      <c r="F22" s="132">
        <v>0</v>
      </c>
      <c r="G22" s="132">
        <v>0</v>
      </c>
      <c r="H22" s="132">
        <v>0</v>
      </c>
    </row>
    <row r="23" spans="1:8" ht="27" customHeight="1">
      <c r="A23" s="134" t="s">
        <v>311</v>
      </c>
      <c r="B23" s="132">
        <v>7.125</v>
      </c>
      <c r="C23" s="132">
        <v>7.125</v>
      </c>
      <c r="D23" s="132">
        <v>0</v>
      </c>
      <c r="E23" s="132">
        <v>0</v>
      </c>
      <c r="F23" s="132">
        <v>0</v>
      </c>
      <c r="G23" s="132">
        <v>0</v>
      </c>
      <c r="H23" s="132">
        <v>0</v>
      </c>
    </row>
    <row r="24" spans="1:8" ht="27" customHeight="1">
      <c r="A24" s="134" t="s">
        <v>312</v>
      </c>
      <c r="B24" s="132">
        <v>1.5720000000000001</v>
      </c>
      <c r="C24" s="132">
        <v>1.5720000000000001</v>
      </c>
      <c r="D24" s="132">
        <v>0</v>
      </c>
      <c r="E24" s="132">
        <v>0</v>
      </c>
      <c r="F24" s="132">
        <v>0</v>
      </c>
      <c r="G24" s="132">
        <v>0</v>
      </c>
      <c r="H24" s="132">
        <v>0</v>
      </c>
    </row>
    <row r="25" spans="1:8" ht="27" customHeight="1">
      <c r="A25" s="134" t="s">
        <v>313</v>
      </c>
      <c r="B25" s="132">
        <v>1.5720000000000001</v>
      </c>
      <c r="C25" s="132">
        <v>1.5720000000000001</v>
      </c>
      <c r="D25" s="132">
        <v>0</v>
      </c>
      <c r="E25" s="132">
        <v>0</v>
      </c>
      <c r="F25" s="132">
        <v>0</v>
      </c>
      <c r="G25" s="132">
        <v>0</v>
      </c>
      <c r="H25" s="132">
        <v>0</v>
      </c>
    </row>
    <row r="26" spans="1:8" ht="27" customHeight="1">
      <c r="A26" s="134" t="s">
        <v>314</v>
      </c>
      <c r="B26" s="132">
        <v>0.63057099999999999</v>
      </c>
      <c r="C26" s="132">
        <v>0.63057099999999999</v>
      </c>
      <c r="D26" s="132">
        <v>0</v>
      </c>
      <c r="E26" s="132">
        <v>0</v>
      </c>
      <c r="F26" s="132">
        <v>0</v>
      </c>
      <c r="G26" s="132">
        <v>0</v>
      </c>
      <c r="H26" s="132">
        <v>0</v>
      </c>
    </row>
    <row r="27" spans="1:8" ht="27" customHeight="1">
      <c r="A27" s="134" t="s">
        <v>315</v>
      </c>
      <c r="B27" s="132">
        <v>0.63057099999999999</v>
      </c>
      <c r="C27" s="132">
        <v>0.63057099999999999</v>
      </c>
      <c r="D27" s="132">
        <v>0</v>
      </c>
      <c r="E27" s="132">
        <v>0</v>
      </c>
      <c r="F27" s="132">
        <v>0</v>
      </c>
      <c r="G27" s="132">
        <v>0</v>
      </c>
      <c r="H27" s="132">
        <v>0</v>
      </c>
    </row>
    <row r="28" spans="1:8" ht="27" customHeight="1">
      <c r="A28" s="134" t="s">
        <v>316</v>
      </c>
      <c r="B28" s="132">
        <v>2.5003000000000002</v>
      </c>
      <c r="C28" s="132">
        <v>2.5003000000000002</v>
      </c>
      <c r="D28" s="132">
        <v>0</v>
      </c>
      <c r="E28" s="132">
        <v>0</v>
      </c>
      <c r="F28" s="132">
        <v>0</v>
      </c>
      <c r="G28" s="132">
        <v>0</v>
      </c>
      <c r="H28" s="132">
        <v>0</v>
      </c>
    </row>
    <row r="29" spans="1:8" ht="27" customHeight="1">
      <c r="A29" s="134" t="s">
        <v>317</v>
      </c>
      <c r="B29" s="132">
        <v>2.5003000000000002</v>
      </c>
      <c r="C29" s="132">
        <v>2.5003000000000002</v>
      </c>
      <c r="D29" s="132">
        <v>0</v>
      </c>
      <c r="E29" s="132">
        <v>0</v>
      </c>
      <c r="F29" s="132">
        <v>0</v>
      </c>
      <c r="G29" s="132">
        <v>0</v>
      </c>
      <c r="H29" s="132">
        <v>0</v>
      </c>
    </row>
    <row r="30" spans="1:8" ht="27" customHeight="1">
      <c r="A30" s="134" t="s">
        <v>318</v>
      </c>
      <c r="B30" s="132">
        <v>6.9399360000000003</v>
      </c>
      <c r="C30" s="132">
        <v>6.9399360000000003</v>
      </c>
      <c r="D30" s="132">
        <v>0</v>
      </c>
      <c r="E30" s="132">
        <v>0</v>
      </c>
      <c r="F30" s="132">
        <v>0</v>
      </c>
      <c r="G30" s="132">
        <v>0</v>
      </c>
      <c r="H30" s="132">
        <v>0</v>
      </c>
    </row>
    <row r="31" spans="1:8" ht="27" customHeight="1">
      <c r="A31" s="134" t="s">
        <v>319</v>
      </c>
      <c r="B31" s="132">
        <v>6.9399360000000003</v>
      </c>
      <c r="C31" s="132">
        <v>6.9399360000000003</v>
      </c>
      <c r="D31" s="132">
        <v>0</v>
      </c>
      <c r="E31" s="132">
        <v>0</v>
      </c>
      <c r="F31" s="132">
        <v>0</v>
      </c>
      <c r="G31" s="132">
        <v>0</v>
      </c>
      <c r="H31" s="132">
        <v>0</v>
      </c>
    </row>
    <row r="32" spans="1:8" ht="27" customHeight="1">
      <c r="A32" s="134" t="s">
        <v>320</v>
      </c>
      <c r="B32" s="132">
        <v>12.611424</v>
      </c>
      <c r="C32" s="132">
        <v>12.611424</v>
      </c>
      <c r="D32" s="132">
        <v>0</v>
      </c>
      <c r="E32" s="132">
        <v>0</v>
      </c>
      <c r="F32" s="132">
        <v>0</v>
      </c>
      <c r="G32" s="132">
        <v>0</v>
      </c>
      <c r="H32" s="132">
        <v>0</v>
      </c>
    </row>
    <row r="33" spans="1:8" ht="27" customHeight="1">
      <c r="A33" s="134" t="s">
        <v>321</v>
      </c>
      <c r="B33" s="132">
        <v>12.611424</v>
      </c>
      <c r="C33" s="132">
        <v>12.611424</v>
      </c>
      <c r="D33" s="132">
        <v>0</v>
      </c>
      <c r="E33" s="132">
        <v>0</v>
      </c>
      <c r="F33" s="132">
        <v>0</v>
      </c>
      <c r="G33" s="132">
        <v>0</v>
      </c>
      <c r="H33" s="132">
        <v>0</v>
      </c>
    </row>
    <row r="34" spans="1:8" ht="27" customHeight="1">
      <c r="A34" s="134" t="s">
        <v>322</v>
      </c>
      <c r="B34" s="132">
        <v>15.284800000000001</v>
      </c>
      <c r="C34" s="132">
        <v>15.284800000000001</v>
      </c>
      <c r="D34" s="132">
        <v>0</v>
      </c>
      <c r="E34" s="132">
        <v>0</v>
      </c>
      <c r="F34" s="132">
        <v>0</v>
      </c>
      <c r="G34" s="132">
        <v>0</v>
      </c>
      <c r="H34" s="132">
        <v>0</v>
      </c>
    </row>
    <row r="35" spans="1:8" ht="27" customHeight="1">
      <c r="A35" s="134" t="s">
        <v>323</v>
      </c>
      <c r="B35" s="132">
        <v>9.5136000000000003</v>
      </c>
      <c r="C35" s="132">
        <v>9.5136000000000003</v>
      </c>
      <c r="D35" s="132">
        <v>0</v>
      </c>
      <c r="E35" s="132">
        <v>0</v>
      </c>
      <c r="F35" s="132">
        <v>0</v>
      </c>
      <c r="G35" s="132">
        <v>0</v>
      </c>
      <c r="H35" s="132">
        <v>0</v>
      </c>
    </row>
    <row r="36" spans="1:8" ht="27" customHeight="1">
      <c r="A36" s="134" t="s">
        <v>324</v>
      </c>
      <c r="B36" s="132">
        <v>9.5136000000000003</v>
      </c>
      <c r="C36" s="132">
        <v>9.5136000000000003</v>
      </c>
      <c r="D36" s="132">
        <v>0</v>
      </c>
      <c r="E36" s="132">
        <v>0</v>
      </c>
      <c r="F36" s="132">
        <v>0</v>
      </c>
      <c r="G36" s="132">
        <v>0</v>
      </c>
      <c r="H36" s="132">
        <v>0</v>
      </c>
    </row>
    <row r="37" spans="1:8" ht="27" customHeight="1">
      <c r="A37" s="134" t="s">
        <v>325</v>
      </c>
      <c r="B37" s="132">
        <v>5.2380000000000004</v>
      </c>
      <c r="C37" s="132">
        <v>5.2380000000000004</v>
      </c>
      <c r="D37" s="132">
        <v>0</v>
      </c>
      <c r="E37" s="132">
        <v>0</v>
      </c>
      <c r="F37" s="132">
        <v>0</v>
      </c>
      <c r="G37" s="132">
        <v>0</v>
      </c>
      <c r="H37" s="132">
        <v>0</v>
      </c>
    </row>
    <row r="38" spans="1:8" ht="27" customHeight="1">
      <c r="A38" s="134" t="s">
        <v>326</v>
      </c>
      <c r="B38" s="132">
        <v>5.2380000000000004</v>
      </c>
      <c r="C38" s="132">
        <v>5.2380000000000004</v>
      </c>
      <c r="D38" s="132">
        <v>0</v>
      </c>
      <c r="E38" s="132">
        <v>0</v>
      </c>
      <c r="F38" s="132">
        <v>0</v>
      </c>
      <c r="G38" s="132">
        <v>0</v>
      </c>
      <c r="H38" s="132">
        <v>0</v>
      </c>
    </row>
    <row r="39" spans="1:8" ht="27" customHeight="1">
      <c r="A39" s="134" t="s">
        <v>327</v>
      </c>
      <c r="B39" s="132">
        <v>0.32</v>
      </c>
      <c r="C39" s="132">
        <v>0.32</v>
      </c>
      <c r="D39" s="132">
        <v>0</v>
      </c>
      <c r="E39" s="132">
        <v>0</v>
      </c>
      <c r="F39" s="132">
        <v>0</v>
      </c>
      <c r="G39" s="132">
        <v>0</v>
      </c>
      <c r="H39" s="132">
        <v>0</v>
      </c>
    </row>
    <row r="40" spans="1:8" ht="27" customHeight="1">
      <c r="A40" s="134" t="s">
        <v>328</v>
      </c>
      <c r="B40" s="132">
        <v>0.32</v>
      </c>
      <c r="C40" s="132">
        <v>0.32</v>
      </c>
      <c r="D40" s="132">
        <v>0</v>
      </c>
      <c r="E40" s="132">
        <v>0</v>
      </c>
      <c r="F40" s="132">
        <v>0</v>
      </c>
      <c r="G40" s="132">
        <v>0</v>
      </c>
      <c r="H40" s="132">
        <v>0</v>
      </c>
    </row>
    <row r="41" spans="1:8" ht="27" customHeight="1">
      <c r="A41" s="134" t="s">
        <v>329</v>
      </c>
      <c r="B41" s="132">
        <v>0.2132</v>
      </c>
      <c r="C41" s="132">
        <v>0.2132</v>
      </c>
      <c r="D41" s="132">
        <v>0</v>
      </c>
      <c r="E41" s="132">
        <v>0</v>
      </c>
      <c r="F41" s="132">
        <v>0</v>
      </c>
      <c r="G41" s="132">
        <v>0</v>
      </c>
      <c r="H41" s="132">
        <v>0</v>
      </c>
    </row>
    <row r="42" spans="1:8" ht="27" customHeight="1">
      <c r="A42" s="134" t="s">
        <v>330</v>
      </c>
      <c r="B42" s="132">
        <v>0.2132</v>
      </c>
      <c r="C42" s="132">
        <v>0.2132</v>
      </c>
      <c r="D42" s="132">
        <v>0</v>
      </c>
      <c r="E42" s="132">
        <v>0</v>
      </c>
      <c r="F42" s="132">
        <v>0</v>
      </c>
      <c r="G42" s="132">
        <v>0</v>
      </c>
      <c r="H42" s="132">
        <v>0</v>
      </c>
    </row>
    <row r="43" spans="1:8" ht="27" customHeight="1">
      <c r="A43" s="134" t="s">
        <v>331</v>
      </c>
      <c r="B43" s="132">
        <v>7.6814</v>
      </c>
      <c r="C43" s="132">
        <v>7.6814</v>
      </c>
      <c r="D43" s="132">
        <v>0</v>
      </c>
      <c r="E43" s="132">
        <v>0</v>
      </c>
      <c r="F43" s="132">
        <v>0</v>
      </c>
      <c r="G43" s="132">
        <v>0</v>
      </c>
      <c r="H43" s="132">
        <v>0</v>
      </c>
    </row>
    <row r="44" spans="1:8" ht="27" customHeight="1">
      <c r="A44" s="134" t="s">
        <v>332</v>
      </c>
      <c r="B44" s="132">
        <v>4.6619999999999999</v>
      </c>
      <c r="C44" s="132">
        <v>4.6619999999999999</v>
      </c>
      <c r="D44" s="132">
        <v>0</v>
      </c>
      <c r="E44" s="132">
        <v>0</v>
      </c>
      <c r="F44" s="132">
        <v>0</v>
      </c>
      <c r="G44" s="132">
        <v>0</v>
      </c>
      <c r="H44" s="132">
        <v>0</v>
      </c>
    </row>
    <row r="45" spans="1:8" ht="27" customHeight="1">
      <c r="A45" s="134" t="s">
        <v>333</v>
      </c>
      <c r="B45" s="132">
        <v>4.6619999999999999</v>
      </c>
      <c r="C45" s="132">
        <v>4.6619999999999999</v>
      </c>
      <c r="D45" s="132">
        <v>0</v>
      </c>
      <c r="E45" s="132">
        <v>0</v>
      </c>
      <c r="F45" s="132">
        <v>0</v>
      </c>
      <c r="G45" s="132">
        <v>0</v>
      </c>
      <c r="H45" s="132">
        <v>0</v>
      </c>
    </row>
    <row r="46" spans="1:8" ht="27" customHeight="1">
      <c r="A46" s="134" t="s">
        <v>334</v>
      </c>
      <c r="B46" s="132">
        <v>3.0194000000000001</v>
      </c>
      <c r="C46" s="132">
        <v>3.0194000000000001</v>
      </c>
      <c r="D46" s="132">
        <v>0</v>
      </c>
      <c r="E46" s="132">
        <v>0</v>
      </c>
      <c r="F46" s="132">
        <v>0</v>
      </c>
      <c r="G46" s="132">
        <v>0</v>
      </c>
      <c r="H46" s="132">
        <v>0</v>
      </c>
    </row>
    <row r="47" spans="1:8" ht="27" customHeight="1">
      <c r="A47" s="134" t="s">
        <v>335</v>
      </c>
      <c r="B47" s="132">
        <v>3.0194000000000001</v>
      </c>
      <c r="C47" s="132">
        <v>3.0194000000000001</v>
      </c>
      <c r="D47" s="132">
        <v>0</v>
      </c>
      <c r="E47" s="132">
        <v>0</v>
      </c>
      <c r="F47" s="132">
        <v>0</v>
      </c>
      <c r="G47" s="132">
        <v>0</v>
      </c>
      <c r="H47" s="132">
        <v>0</v>
      </c>
    </row>
    <row r="48" spans="1:8" ht="27" customHeight="1">
      <c r="A48" s="134" t="s">
        <v>336</v>
      </c>
      <c r="B48" s="132">
        <v>199.98</v>
      </c>
      <c r="C48" s="132">
        <v>199.98</v>
      </c>
      <c r="D48" s="132">
        <v>0</v>
      </c>
      <c r="E48" s="132">
        <v>0</v>
      </c>
      <c r="F48" s="132">
        <v>0</v>
      </c>
      <c r="G48" s="132">
        <v>0</v>
      </c>
      <c r="H48" s="132">
        <v>0</v>
      </c>
    </row>
    <row r="49" spans="1:8" ht="27" customHeight="1">
      <c r="A49" s="134" t="s">
        <v>337</v>
      </c>
      <c r="B49" s="132">
        <v>19.98</v>
      </c>
      <c r="C49" s="132">
        <v>19.98</v>
      </c>
      <c r="D49" s="132">
        <v>0</v>
      </c>
      <c r="E49" s="132">
        <v>0</v>
      </c>
      <c r="F49" s="132">
        <v>0</v>
      </c>
      <c r="G49" s="132">
        <v>0</v>
      </c>
      <c r="H49" s="132">
        <v>0</v>
      </c>
    </row>
    <row r="50" spans="1:8" ht="27" customHeight="1">
      <c r="A50" s="134" t="s">
        <v>338</v>
      </c>
      <c r="B50" s="132">
        <v>19.98</v>
      </c>
      <c r="C50" s="132">
        <v>19.98</v>
      </c>
      <c r="D50" s="132">
        <v>0</v>
      </c>
      <c r="E50" s="132">
        <v>0</v>
      </c>
      <c r="F50" s="132">
        <v>0</v>
      </c>
      <c r="G50" s="132">
        <v>0</v>
      </c>
      <c r="H50" s="132">
        <v>0</v>
      </c>
    </row>
    <row r="51" spans="1:8" ht="27" customHeight="1">
      <c r="A51" s="134" t="s">
        <v>339</v>
      </c>
      <c r="B51" s="132">
        <v>19.98</v>
      </c>
      <c r="C51" s="132">
        <v>19.98</v>
      </c>
      <c r="D51" s="132">
        <v>0</v>
      </c>
      <c r="E51" s="132">
        <v>0</v>
      </c>
      <c r="F51" s="132">
        <v>0</v>
      </c>
      <c r="G51" s="132">
        <v>0</v>
      </c>
      <c r="H51" s="132">
        <v>0</v>
      </c>
    </row>
    <row r="52" spans="1:8" ht="27" customHeight="1">
      <c r="A52" s="134" t="s">
        <v>340</v>
      </c>
      <c r="B52" s="132">
        <v>180</v>
      </c>
      <c r="C52" s="132">
        <v>180</v>
      </c>
      <c r="D52" s="132">
        <v>0</v>
      </c>
      <c r="E52" s="132">
        <v>0</v>
      </c>
      <c r="F52" s="132">
        <v>0</v>
      </c>
      <c r="G52" s="132">
        <v>0</v>
      </c>
      <c r="H52" s="132">
        <v>0</v>
      </c>
    </row>
    <row r="53" spans="1:8" ht="27" customHeight="1">
      <c r="A53" s="134" t="s">
        <v>341</v>
      </c>
      <c r="B53" s="132">
        <v>180</v>
      </c>
      <c r="C53" s="132">
        <v>180</v>
      </c>
      <c r="D53" s="132">
        <v>0</v>
      </c>
      <c r="E53" s="132">
        <v>0</v>
      </c>
      <c r="F53" s="132">
        <v>0</v>
      </c>
      <c r="G53" s="132">
        <v>0</v>
      </c>
      <c r="H53" s="132">
        <v>0</v>
      </c>
    </row>
    <row r="54" spans="1:8" ht="27" customHeight="1">
      <c r="A54" s="134" t="s">
        <v>342</v>
      </c>
      <c r="B54" s="132">
        <v>55</v>
      </c>
      <c r="C54" s="132">
        <v>55</v>
      </c>
      <c r="D54" s="132">
        <v>0</v>
      </c>
      <c r="E54" s="132">
        <v>0</v>
      </c>
      <c r="F54" s="132">
        <v>0</v>
      </c>
      <c r="G54" s="132">
        <v>0</v>
      </c>
      <c r="H54" s="132">
        <v>0</v>
      </c>
    </row>
    <row r="55" spans="1:8" ht="27" customHeight="1">
      <c r="A55" s="134" t="s">
        <v>343</v>
      </c>
      <c r="B55" s="132">
        <v>5</v>
      </c>
      <c r="C55" s="132">
        <v>5</v>
      </c>
      <c r="D55" s="132">
        <v>0</v>
      </c>
      <c r="E55" s="132">
        <v>0</v>
      </c>
      <c r="F55" s="132">
        <v>0</v>
      </c>
      <c r="G55" s="132">
        <v>0</v>
      </c>
      <c r="H55" s="132">
        <v>0</v>
      </c>
    </row>
    <row r="56" spans="1:8" ht="27" customHeight="1">
      <c r="A56" s="134" t="s">
        <v>344</v>
      </c>
      <c r="B56" s="132">
        <v>14</v>
      </c>
      <c r="C56" s="132">
        <v>14</v>
      </c>
      <c r="D56" s="132">
        <v>0</v>
      </c>
      <c r="E56" s="132">
        <v>0</v>
      </c>
      <c r="F56" s="132">
        <v>0</v>
      </c>
      <c r="G56" s="132">
        <v>0</v>
      </c>
      <c r="H56" s="132">
        <v>0</v>
      </c>
    </row>
    <row r="57" spans="1:8" ht="27" customHeight="1">
      <c r="A57" s="134" t="s">
        <v>345</v>
      </c>
      <c r="B57" s="132">
        <v>9</v>
      </c>
      <c r="C57" s="132">
        <v>9</v>
      </c>
      <c r="D57" s="132">
        <v>0</v>
      </c>
      <c r="E57" s="132">
        <v>0</v>
      </c>
      <c r="F57" s="132">
        <v>0</v>
      </c>
      <c r="G57" s="132">
        <v>0</v>
      </c>
      <c r="H57" s="132">
        <v>0</v>
      </c>
    </row>
    <row r="58" spans="1:8" ht="27" customHeight="1">
      <c r="A58" s="134" t="s">
        <v>346</v>
      </c>
      <c r="B58" s="132">
        <v>10.5</v>
      </c>
      <c r="C58" s="132">
        <v>10.5</v>
      </c>
      <c r="D58" s="132">
        <v>0</v>
      </c>
      <c r="E58" s="132">
        <v>0</v>
      </c>
      <c r="F58" s="132">
        <v>0</v>
      </c>
      <c r="G58" s="132">
        <v>0</v>
      </c>
      <c r="H58" s="132">
        <v>0</v>
      </c>
    </row>
    <row r="59" spans="1:8" ht="27" customHeight="1">
      <c r="A59" s="134" t="s">
        <v>347</v>
      </c>
      <c r="B59" s="132">
        <v>22.5</v>
      </c>
      <c r="C59" s="132">
        <v>22.5</v>
      </c>
      <c r="D59" s="132">
        <v>0</v>
      </c>
      <c r="E59" s="132">
        <v>0</v>
      </c>
      <c r="F59" s="132">
        <v>0</v>
      </c>
      <c r="G59" s="132">
        <v>0</v>
      </c>
      <c r="H59" s="132">
        <v>0</v>
      </c>
    </row>
    <row r="60" spans="1:8" ht="27" customHeight="1">
      <c r="A60" s="134" t="s">
        <v>348</v>
      </c>
      <c r="B60" s="132">
        <v>1</v>
      </c>
      <c r="C60" s="132">
        <v>1</v>
      </c>
      <c r="D60" s="132">
        <v>0</v>
      </c>
      <c r="E60" s="132">
        <v>0</v>
      </c>
      <c r="F60" s="132">
        <v>0</v>
      </c>
      <c r="G60" s="132">
        <v>0</v>
      </c>
      <c r="H60" s="132">
        <v>0</v>
      </c>
    </row>
    <row r="61" spans="1:8" ht="27" customHeight="1">
      <c r="A61" s="134" t="s">
        <v>349</v>
      </c>
      <c r="B61" s="132">
        <v>25</v>
      </c>
      <c r="C61" s="132">
        <v>25</v>
      </c>
      <c r="D61" s="132">
        <v>0</v>
      </c>
      <c r="E61" s="132">
        <v>0</v>
      </c>
      <c r="F61" s="132">
        <v>0</v>
      </c>
      <c r="G61" s="132">
        <v>0</v>
      </c>
      <c r="H61" s="132">
        <v>0</v>
      </c>
    </row>
    <row r="62" spans="1:8" ht="27" customHeight="1">
      <c r="A62" s="134" t="s">
        <v>350</v>
      </c>
      <c r="B62" s="132">
        <v>0.8</v>
      </c>
      <c r="C62" s="132">
        <v>0.8</v>
      </c>
      <c r="D62" s="132">
        <v>0</v>
      </c>
      <c r="E62" s="132">
        <v>0</v>
      </c>
      <c r="F62" s="132">
        <v>0</v>
      </c>
      <c r="G62" s="132">
        <v>0</v>
      </c>
      <c r="H62" s="132">
        <v>0</v>
      </c>
    </row>
    <row r="63" spans="1:8" ht="27" customHeight="1">
      <c r="A63" s="134" t="s">
        <v>339</v>
      </c>
      <c r="B63" s="132">
        <v>0.7</v>
      </c>
      <c r="C63" s="132">
        <v>0.7</v>
      </c>
      <c r="D63" s="132">
        <v>0</v>
      </c>
      <c r="E63" s="132">
        <v>0</v>
      </c>
      <c r="F63" s="132">
        <v>0</v>
      </c>
      <c r="G63" s="132">
        <v>0</v>
      </c>
      <c r="H63" s="132">
        <v>0</v>
      </c>
    </row>
    <row r="64" spans="1:8" ht="27" customHeight="1">
      <c r="A64" s="134" t="s">
        <v>351</v>
      </c>
      <c r="B64" s="132">
        <v>3.5</v>
      </c>
      <c r="C64" s="132">
        <v>3.5</v>
      </c>
      <c r="D64" s="132">
        <v>0</v>
      </c>
      <c r="E64" s="132">
        <v>0</v>
      </c>
      <c r="F64" s="132">
        <v>0</v>
      </c>
      <c r="G64" s="132">
        <v>0</v>
      </c>
      <c r="H64" s="132">
        <v>0</v>
      </c>
    </row>
    <row r="65" spans="1:8" ht="27" customHeight="1">
      <c r="A65" s="134" t="s">
        <v>352</v>
      </c>
      <c r="B65" s="132">
        <v>15</v>
      </c>
      <c r="C65" s="132">
        <v>15</v>
      </c>
      <c r="D65" s="132">
        <v>0</v>
      </c>
      <c r="E65" s="132">
        <v>0</v>
      </c>
      <c r="F65" s="132">
        <v>0</v>
      </c>
      <c r="G65" s="132">
        <v>0</v>
      </c>
      <c r="H65" s="132">
        <v>0</v>
      </c>
    </row>
    <row r="66" spans="1:8" ht="27" customHeight="1">
      <c r="A66" s="134" t="s">
        <v>353</v>
      </c>
      <c r="B66" s="132">
        <v>5</v>
      </c>
      <c r="C66" s="132">
        <v>5</v>
      </c>
      <c r="D66" s="132">
        <v>0</v>
      </c>
      <c r="E66" s="132">
        <v>0</v>
      </c>
      <c r="F66" s="132">
        <v>0</v>
      </c>
      <c r="G66" s="132">
        <v>0</v>
      </c>
      <c r="H66" s="132">
        <v>0</v>
      </c>
    </row>
    <row r="67" spans="1:8" ht="27" customHeight="1">
      <c r="A67" s="134" t="s">
        <v>354</v>
      </c>
      <c r="B67" s="132">
        <v>4</v>
      </c>
      <c r="C67" s="132">
        <v>4</v>
      </c>
      <c r="D67" s="132">
        <v>0</v>
      </c>
      <c r="E67" s="132">
        <v>0</v>
      </c>
      <c r="F67" s="132">
        <v>0</v>
      </c>
      <c r="G67" s="132">
        <v>0</v>
      </c>
      <c r="H67" s="132">
        <v>0</v>
      </c>
    </row>
    <row r="68" spans="1:8" ht="27" customHeight="1">
      <c r="A68" s="134" t="s">
        <v>355</v>
      </c>
      <c r="B68" s="132">
        <v>6</v>
      </c>
      <c r="C68" s="132">
        <v>6</v>
      </c>
      <c r="D68" s="132">
        <v>0</v>
      </c>
      <c r="E68" s="132">
        <v>0</v>
      </c>
      <c r="F68" s="132">
        <v>0</v>
      </c>
      <c r="G68" s="132">
        <v>0</v>
      </c>
      <c r="H68" s="132">
        <v>0</v>
      </c>
    </row>
    <row r="69" spans="1:8" ht="27" customHeight="1">
      <c r="A69" s="134" t="s">
        <v>356</v>
      </c>
      <c r="B69" s="132">
        <v>3</v>
      </c>
      <c r="C69" s="132">
        <v>3</v>
      </c>
      <c r="D69" s="132">
        <v>0</v>
      </c>
      <c r="E69" s="132">
        <v>0</v>
      </c>
      <c r="F69" s="132">
        <v>0</v>
      </c>
      <c r="G69" s="132">
        <v>0</v>
      </c>
      <c r="H69" s="132">
        <v>0</v>
      </c>
    </row>
    <row r="70" spans="1:8" ht="27" customHeight="1">
      <c r="A70" s="134" t="s">
        <v>294</v>
      </c>
      <c r="B70" s="132">
        <v>1845.4739999999999</v>
      </c>
      <c r="C70" s="132">
        <v>1845.4739999999999</v>
      </c>
      <c r="D70" s="132">
        <v>0</v>
      </c>
      <c r="E70" s="132">
        <v>0</v>
      </c>
      <c r="F70" s="132">
        <v>0</v>
      </c>
      <c r="G70" s="132">
        <v>0</v>
      </c>
      <c r="H70" s="132">
        <v>0</v>
      </c>
    </row>
    <row r="71" spans="1:8" ht="27" customHeight="1">
      <c r="A71" s="134" t="s">
        <v>357</v>
      </c>
      <c r="B71" s="132">
        <v>1775.4739999999999</v>
      </c>
      <c r="C71" s="132">
        <v>1775.4739999999999</v>
      </c>
      <c r="D71" s="132">
        <v>0</v>
      </c>
      <c r="E71" s="132">
        <v>0</v>
      </c>
      <c r="F71" s="132">
        <v>0</v>
      </c>
      <c r="G71" s="132">
        <v>0</v>
      </c>
      <c r="H71" s="132">
        <v>0</v>
      </c>
    </row>
    <row r="72" spans="1:8" ht="27" customHeight="1">
      <c r="A72" s="134" t="s">
        <v>358</v>
      </c>
      <c r="B72" s="132">
        <v>1775.4739999999999</v>
      </c>
      <c r="C72" s="132">
        <v>1775.4739999999999</v>
      </c>
      <c r="D72" s="132">
        <v>0</v>
      </c>
      <c r="E72" s="132">
        <v>0</v>
      </c>
      <c r="F72" s="132">
        <v>0</v>
      </c>
      <c r="G72" s="132">
        <v>0</v>
      </c>
      <c r="H72" s="132">
        <v>0</v>
      </c>
    </row>
    <row r="73" spans="1:8" ht="27" customHeight="1">
      <c r="A73" s="134" t="s">
        <v>359</v>
      </c>
      <c r="B73" s="132">
        <v>1775.4739999999999</v>
      </c>
      <c r="C73" s="132">
        <v>1775.4739999999999</v>
      </c>
      <c r="D73" s="132">
        <v>0</v>
      </c>
      <c r="E73" s="132">
        <v>0</v>
      </c>
      <c r="F73" s="132">
        <v>0</v>
      </c>
      <c r="G73" s="132">
        <v>0</v>
      </c>
      <c r="H73" s="132">
        <v>0</v>
      </c>
    </row>
    <row r="74" spans="1:8" ht="27" customHeight="1">
      <c r="A74" s="134" t="s">
        <v>342</v>
      </c>
      <c r="B74" s="132">
        <v>614.6</v>
      </c>
      <c r="C74" s="132">
        <v>614.6</v>
      </c>
      <c r="D74" s="132">
        <v>0</v>
      </c>
      <c r="E74" s="132">
        <v>0</v>
      </c>
      <c r="F74" s="132">
        <v>0</v>
      </c>
      <c r="G74" s="132">
        <v>0</v>
      </c>
      <c r="H74" s="132">
        <v>0</v>
      </c>
    </row>
    <row r="75" spans="1:8" ht="27" customHeight="1">
      <c r="A75" s="134" t="s">
        <v>360</v>
      </c>
      <c r="B75" s="132">
        <v>3</v>
      </c>
      <c r="C75" s="132">
        <v>3</v>
      </c>
      <c r="D75" s="132">
        <v>0</v>
      </c>
      <c r="E75" s="132">
        <v>0</v>
      </c>
      <c r="F75" s="132">
        <v>0</v>
      </c>
      <c r="G75" s="132">
        <v>0</v>
      </c>
      <c r="H75" s="132">
        <v>0</v>
      </c>
    </row>
    <row r="76" spans="1:8" ht="27" customHeight="1">
      <c r="A76" s="134" t="s">
        <v>349</v>
      </c>
      <c r="B76" s="132">
        <v>60</v>
      </c>
      <c r="C76" s="132">
        <v>60</v>
      </c>
      <c r="D76" s="132">
        <v>0</v>
      </c>
      <c r="E76" s="132">
        <v>0</v>
      </c>
      <c r="F76" s="132">
        <v>0</v>
      </c>
      <c r="G76" s="132">
        <v>0</v>
      </c>
      <c r="H76" s="132">
        <v>0</v>
      </c>
    </row>
    <row r="77" spans="1:8" ht="27" customHeight="1">
      <c r="A77" s="134" t="s">
        <v>361</v>
      </c>
      <c r="B77" s="132">
        <v>911.70950000000005</v>
      </c>
      <c r="C77" s="132">
        <v>911.70950000000005</v>
      </c>
      <c r="D77" s="132">
        <v>0</v>
      </c>
      <c r="E77" s="132">
        <v>0</v>
      </c>
      <c r="F77" s="132">
        <v>0</v>
      </c>
      <c r="G77" s="132">
        <v>0</v>
      </c>
      <c r="H77" s="132">
        <v>0</v>
      </c>
    </row>
    <row r="78" spans="1:8" ht="27" customHeight="1">
      <c r="A78" s="134" t="s">
        <v>362</v>
      </c>
      <c r="B78" s="132">
        <v>50</v>
      </c>
      <c r="C78" s="132">
        <v>50</v>
      </c>
      <c r="D78" s="132">
        <v>0</v>
      </c>
      <c r="E78" s="132">
        <v>0</v>
      </c>
      <c r="F78" s="132">
        <v>0</v>
      </c>
      <c r="G78" s="132">
        <v>0</v>
      </c>
      <c r="H78" s="132">
        <v>0</v>
      </c>
    </row>
    <row r="79" spans="1:8" ht="27" customHeight="1">
      <c r="A79" s="134" t="s">
        <v>333</v>
      </c>
      <c r="B79" s="132">
        <v>106.1645</v>
      </c>
      <c r="C79" s="132">
        <v>106.1645</v>
      </c>
      <c r="D79" s="132">
        <v>0</v>
      </c>
      <c r="E79" s="132">
        <v>0</v>
      </c>
      <c r="F79" s="132">
        <v>0</v>
      </c>
      <c r="G79" s="132">
        <v>0</v>
      </c>
      <c r="H79" s="132">
        <v>0</v>
      </c>
    </row>
    <row r="80" spans="1:8" ht="27" customHeight="1">
      <c r="A80" s="134" t="s">
        <v>352</v>
      </c>
      <c r="B80" s="132">
        <v>30</v>
      </c>
      <c r="C80" s="132">
        <v>30</v>
      </c>
      <c r="D80" s="132">
        <v>0</v>
      </c>
      <c r="E80" s="132">
        <v>0</v>
      </c>
      <c r="F80" s="132">
        <v>0</v>
      </c>
      <c r="G80" s="132">
        <v>0</v>
      </c>
      <c r="H80" s="132">
        <v>0</v>
      </c>
    </row>
    <row r="81" spans="1:8" ht="27" customHeight="1">
      <c r="A81" s="134" t="s">
        <v>363</v>
      </c>
      <c r="B81" s="132">
        <v>70</v>
      </c>
      <c r="C81" s="132">
        <v>70</v>
      </c>
      <c r="D81" s="132">
        <v>0</v>
      </c>
      <c r="E81" s="132">
        <v>0</v>
      </c>
      <c r="F81" s="132">
        <v>0</v>
      </c>
      <c r="G81" s="132">
        <v>0</v>
      </c>
      <c r="H81" s="132">
        <v>0</v>
      </c>
    </row>
    <row r="82" spans="1:8" ht="27" customHeight="1">
      <c r="A82" s="134" t="s">
        <v>358</v>
      </c>
      <c r="B82" s="132">
        <v>70</v>
      </c>
      <c r="C82" s="132">
        <v>70</v>
      </c>
      <c r="D82" s="132">
        <v>0</v>
      </c>
      <c r="E82" s="132">
        <v>0</v>
      </c>
      <c r="F82" s="132">
        <v>0</v>
      </c>
      <c r="G82" s="132">
        <v>0</v>
      </c>
      <c r="H82" s="132">
        <v>0</v>
      </c>
    </row>
    <row r="83" spans="1:8" ht="27" customHeight="1">
      <c r="A83" s="134" t="s">
        <v>364</v>
      </c>
      <c r="B83" s="132">
        <v>70</v>
      </c>
      <c r="C83" s="132">
        <v>70</v>
      </c>
      <c r="D83" s="132">
        <v>0</v>
      </c>
      <c r="E83" s="132">
        <v>0</v>
      </c>
      <c r="F83" s="132">
        <v>0</v>
      </c>
      <c r="G83" s="132">
        <v>0</v>
      </c>
      <c r="H83" s="132">
        <v>0</v>
      </c>
    </row>
    <row r="84" spans="1:8" ht="27" customHeight="1">
      <c r="A84" s="134" t="s">
        <v>365</v>
      </c>
      <c r="B84" s="132">
        <v>70</v>
      </c>
      <c r="C84" s="132">
        <v>70</v>
      </c>
      <c r="D84" s="132">
        <v>0</v>
      </c>
      <c r="E84" s="132">
        <v>0</v>
      </c>
      <c r="F84" s="132">
        <v>0</v>
      </c>
      <c r="G84" s="132">
        <v>0</v>
      </c>
      <c r="H84" s="132">
        <v>0</v>
      </c>
    </row>
  </sheetData>
  <sheetProtection formatCells="0" formatColumns="0" formatRows="0"/>
  <mergeCells count="3">
    <mergeCell ref="A2:H2"/>
    <mergeCell ref="A4:A5"/>
    <mergeCell ref="B4:H4"/>
  </mergeCells>
  <phoneticPr fontId="3" type="noConversion"/>
  <pageMargins left="1.28" right="0.75" top="1" bottom="0.48" header="0.5" footer="0.5"/>
  <pageSetup paperSize="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R274"/>
  <sheetViews>
    <sheetView showZeros="0" workbookViewId="0"/>
  </sheetViews>
  <sheetFormatPr defaultColWidth="5.125" defaultRowHeight="14.25"/>
  <cols>
    <col min="1" max="1" width="29.125" style="23" customWidth="1"/>
    <col min="2" max="2" width="15.75" style="23" customWidth="1"/>
    <col min="3" max="3" width="32.875" style="23" customWidth="1"/>
    <col min="4" max="4" width="26.875" style="23" customWidth="1"/>
    <col min="5" max="160" width="5" style="23" customWidth="1"/>
    <col min="161" max="16384" width="5.125" style="23"/>
  </cols>
  <sheetData>
    <row r="1" spans="1:252" ht="19.5" customHeight="1">
      <c r="A1" s="22" t="s">
        <v>370</v>
      </c>
    </row>
    <row r="2" spans="1:252" s="25" customFormat="1" ht="35.25" customHeight="1">
      <c r="A2" s="205" t="s">
        <v>132</v>
      </c>
      <c r="B2" s="206"/>
      <c r="C2" s="206"/>
      <c r="D2" s="206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  <c r="EZ2" s="24"/>
      <c r="FA2" s="24"/>
      <c r="FB2" s="24"/>
      <c r="FC2" s="24"/>
      <c r="FD2" s="24"/>
      <c r="FE2" s="24"/>
      <c r="FF2" s="24"/>
      <c r="FG2" s="24"/>
      <c r="FH2" s="24"/>
      <c r="FI2" s="24"/>
      <c r="FJ2" s="24"/>
      <c r="FK2" s="24"/>
      <c r="FL2" s="24"/>
      <c r="FM2" s="24"/>
      <c r="FN2" s="24"/>
      <c r="FO2" s="24"/>
      <c r="FP2" s="24"/>
      <c r="FQ2" s="24"/>
      <c r="FR2" s="24"/>
      <c r="FS2" s="24"/>
      <c r="FT2" s="24"/>
      <c r="FU2" s="24"/>
      <c r="FV2" s="24"/>
      <c r="FW2" s="24"/>
      <c r="FX2" s="24"/>
      <c r="FY2" s="24"/>
      <c r="FZ2" s="24"/>
      <c r="GA2" s="24"/>
      <c r="GB2" s="24"/>
      <c r="GC2" s="24"/>
      <c r="GD2" s="24"/>
      <c r="GE2" s="24"/>
      <c r="GF2" s="24"/>
      <c r="GG2" s="24"/>
      <c r="GH2" s="24"/>
      <c r="GI2" s="24"/>
      <c r="GJ2" s="24"/>
      <c r="GK2" s="24"/>
      <c r="GL2" s="24"/>
      <c r="GM2" s="24"/>
      <c r="GN2" s="24"/>
      <c r="GO2" s="24"/>
      <c r="GP2" s="24"/>
      <c r="GQ2" s="24"/>
      <c r="GR2" s="24"/>
      <c r="GS2" s="24"/>
      <c r="GT2" s="24"/>
      <c r="GU2" s="24"/>
      <c r="GV2" s="24"/>
      <c r="GW2" s="24"/>
      <c r="GX2" s="24"/>
      <c r="GY2" s="24"/>
      <c r="GZ2" s="24"/>
      <c r="HA2" s="24"/>
      <c r="HB2" s="24"/>
      <c r="HC2" s="24"/>
      <c r="HD2" s="24"/>
      <c r="HE2" s="24"/>
      <c r="HF2" s="24"/>
      <c r="HG2" s="24"/>
      <c r="HH2" s="24"/>
      <c r="HI2" s="24"/>
      <c r="HJ2" s="24"/>
      <c r="HK2" s="24"/>
      <c r="HL2" s="24"/>
      <c r="HM2" s="24"/>
      <c r="HN2" s="24"/>
      <c r="HO2" s="24"/>
      <c r="HP2" s="24"/>
      <c r="HQ2" s="24"/>
      <c r="HR2" s="24"/>
      <c r="HS2" s="24"/>
      <c r="HT2" s="24"/>
      <c r="HU2" s="24"/>
      <c r="HV2" s="24"/>
      <c r="HW2" s="24"/>
      <c r="HX2" s="24"/>
      <c r="HY2" s="24"/>
      <c r="HZ2" s="24"/>
      <c r="IA2" s="24"/>
      <c r="IB2" s="24"/>
      <c r="IC2" s="24"/>
      <c r="ID2" s="24"/>
      <c r="IE2" s="24"/>
      <c r="IF2" s="24"/>
      <c r="IG2" s="24"/>
      <c r="IH2" s="24"/>
      <c r="II2" s="24"/>
      <c r="IJ2" s="24"/>
      <c r="IK2" s="24"/>
      <c r="IL2" s="24"/>
      <c r="IM2" s="24"/>
      <c r="IN2" s="24"/>
      <c r="IO2" s="24"/>
      <c r="IP2" s="24"/>
      <c r="IQ2" s="24"/>
      <c r="IR2" s="24"/>
    </row>
    <row r="3" spans="1:252" s="25" customFormat="1" ht="18.95" customHeight="1">
      <c r="A3" s="26"/>
      <c r="B3" s="27"/>
      <c r="C3" s="24"/>
      <c r="D3" s="28" t="s">
        <v>104</v>
      </c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  <c r="EV3" s="24"/>
      <c r="EW3" s="24"/>
      <c r="EX3" s="24"/>
      <c r="EY3" s="24"/>
      <c r="EZ3" s="24"/>
      <c r="FA3" s="24"/>
      <c r="FB3" s="24"/>
      <c r="FC3" s="24"/>
      <c r="FD3" s="24"/>
      <c r="FE3" s="24"/>
      <c r="FF3" s="24"/>
      <c r="FG3" s="24"/>
      <c r="FH3" s="24"/>
      <c r="FI3" s="24"/>
      <c r="FJ3" s="24"/>
      <c r="FK3" s="24"/>
      <c r="FL3" s="24"/>
      <c r="FM3" s="24"/>
      <c r="FN3" s="24"/>
      <c r="FO3" s="24"/>
      <c r="FP3" s="24"/>
      <c r="FQ3" s="24"/>
      <c r="FR3" s="24"/>
      <c r="FS3" s="24"/>
      <c r="FT3" s="24"/>
      <c r="FU3" s="24"/>
      <c r="FV3" s="24"/>
      <c r="FW3" s="24"/>
      <c r="FX3" s="24"/>
      <c r="FY3" s="24"/>
      <c r="FZ3" s="24"/>
      <c r="GA3" s="24"/>
      <c r="GB3" s="24"/>
      <c r="GC3" s="24"/>
      <c r="GD3" s="24"/>
      <c r="GE3" s="24"/>
      <c r="GF3" s="24"/>
      <c r="GG3" s="24"/>
      <c r="GH3" s="24"/>
      <c r="GI3" s="24"/>
      <c r="GJ3" s="24"/>
      <c r="GK3" s="24"/>
      <c r="GL3" s="24"/>
      <c r="GM3" s="24"/>
      <c r="GN3" s="24"/>
      <c r="GO3" s="24"/>
      <c r="GP3" s="24"/>
      <c r="GQ3" s="24"/>
      <c r="GR3" s="24"/>
      <c r="GS3" s="24"/>
      <c r="GT3" s="24"/>
      <c r="GU3" s="24"/>
      <c r="GV3" s="24"/>
      <c r="GW3" s="24"/>
      <c r="GX3" s="24"/>
      <c r="GY3" s="24"/>
      <c r="GZ3" s="24"/>
      <c r="HA3" s="24"/>
      <c r="HB3" s="24"/>
      <c r="HC3" s="24"/>
      <c r="HD3" s="24"/>
      <c r="HE3" s="24"/>
      <c r="HF3" s="24"/>
      <c r="HG3" s="24"/>
      <c r="HH3" s="24"/>
      <c r="HI3" s="24"/>
      <c r="HJ3" s="24"/>
      <c r="HK3" s="24"/>
      <c r="HL3" s="24"/>
      <c r="HM3" s="24"/>
      <c r="HN3" s="24"/>
      <c r="HO3" s="24"/>
      <c r="HP3" s="24"/>
      <c r="HQ3" s="24"/>
      <c r="HR3" s="24"/>
      <c r="HS3" s="24"/>
      <c r="HT3" s="24"/>
      <c r="HU3" s="24"/>
      <c r="HV3" s="24"/>
      <c r="HW3" s="24"/>
      <c r="HX3" s="24"/>
      <c r="HY3" s="24"/>
      <c r="HZ3" s="24"/>
      <c r="IA3" s="24"/>
      <c r="IB3" s="24"/>
      <c r="IC3" s="24"/>
      <c r="ID3" s="24"/>
      <c r="IE3" s="24"/>
      <c r="IF3" s="24"/>
      <c r="IG3" s="24"/>
      <c r="IH3" s="24"/>
      <c r="II3" s="24"/>
      <c r="IJ3" s="24"/>
      <c r="IK3" s="24"/>
      <c r="IL3" s="24"/>
      <c r="IM3" s="24"/>
      <c r="IN3" s="24"/>
      <c r="IO3" s="24"/>
      <c r="IP3" s="24"/>
      <c r="IQ3" s="24"/>
      <c r="IR3" s="24"/>
    </row>
    <row r="4" spans="1:252" s="25" customFormat="1" ht="22.5" customHeight="1">
      <c r="A4" s="207" t="s">
        <v>33</v>
      </c>
      <c r="B4" s="208"/>
      <c r="C4" s="209" t="s">
        <v>21</v>
      </c>
      <c r="D4" s="209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  <c r="ID4" s="24"/>
      <c r="IE4" s="24"/>
      <c r="IF4" s="24"/>
      <c r="IG4" s="24"/>
      <c r="IH4" s="24"/>
      <c r="II4" s="24"/>
      <c r="IJ4" s="24"/>
      <c r="IK4" s="24"/>
      <c r="IL4" s="24"/>
      <c r="IM4" s="24"/>
      <c r="IN4" s="24"/>
      <c r="IO4" s="24"/>
      <c r="IP4" s="24"/>
      <c r="IQ4" s="24"/>
      <c r="IR4" s="24"/>
    </row>
    <row r="5" spans="1:252" s="25" customFormat="1" ht="22.5" customHeight="1">
      <c r="A5" s="43" t="s">
        <v>22</v>
      </c>
      <c r="B5" s="43" t="s">
        <v>23</v>
      </c>
      <c r="C5" s="43" t="s">
        <v>22</v>
      </c>
      <c r="D5" s="43" t="s">
        <v>35</v>
      </c>
      <c r="E5" s="29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  <c r="ID5" s="24"/>
      <c r="IE5" s="24"/>
      <c r="IF5" s="24"/>
      <c r="IG5" s="24"/>
      <c r="IH5" s="24"/>
      <c r="II5" s="24"/>
      <c r="IJ5" s="24"/>
      <c r="IK5" s="24"/>
      <c r="IL5" s="24"/>
      <c r="IM5" s="24"/>
      <c r="IN5" s="24"/>
      <c r="IO5" s="24"/>
      <c r="IP5" s="24"/>
      <c r="IQ5" s="24"/>
      <c r="IR5" s="24"/>
    </row>
    <row r="6" spans="1:252" s="26" customFormat="1" ht="21" customHeight="1">
      <c r="A6" s="114" t="s">
        <v>130</v>
      </c>
      <c r="B6" s="93">
        <v>22691902.309999999</v>
      </c>
      <c r="C6" s="95" t="s">
        <v>2</v>
      </c>
      <c r="D6" s="93">
        <v>4738977.7300000004</v>
      </c>
      <c r="E6" s="29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  <c r="GU6" s="24"/>
      <c r="GV6" s="24"/>
      <c r="GW6" s="24"/>
      <c r="GX6" s="24"/>
      <c r="GY6" s="24"/>
      <c r="GZ6" s="24"/>
      <c r="HA6" s="24"/>
      <c r="HB6" s="24"/>
      <c r="HC6" s="24"/>
      <c r="HD6" s="24"/>
      <c r="HE6" s="24"/>
      <c r="HF6" s="24"/>
      <c r="HG6" s="24"/>
      <c r="HH6" s="24"/>
      <c r="HI6" s="24"/>
      <c r="HJ6" s="24"/>
      <c r="HK6" s="24"/>
      <c r="HL6" s="24"/>
      <c r="HM6" s="24"/>
      <c r="HN6" s="24"/>
      <c r="HO6" s="24"/>
      <c r="HP6" s="24"/>
      <c r="HQ6" s="24"/>
      <c r="HR6" s="24"/>
      <c r="HS6" s="24"/>
      <c r="HT6" s="24"/>
      <c r="HU6" s="24"/>
      <c r="HV6" s="24"/>
      <c r="HW6" s="24"/>
      <c r="HX6" s="24"/>
      <c r="HY6" s="24"/>
      <c r="HZ6" s="24"/>
      <c r="IA6" s="24"/>
      <c r="IB6" s="24"/>
      <c r="IC6" s="24"/>
      <c r="ID6" s="24"/>
      <c r="IE6" s="24"/>
      <c r="IF6" s="24"/>
      <c r="IG6" s="24"/>
      <c r="IH6" s="24"/>
      <c r="II6" s="24"/>
      <c r="IJ6" s="24"/>
      <c r="IK6" s="24"/>
      <c r="IL6" s="24"/>
      <c r="IM6" s="24"/>
      <c r="IN6" s="24"/>
      <c r="IO6" s="24"/>
      <c r="IP6" s="24"/>
      <c r="IQ6" s="24"/>
      <c r="IR6" s="24"/>
    </row>
    <row r="7" spans="1:252" s="26" customFormat="1" ht="21" customHeight="1">
      <c r="A7" s="96" t="s">
        <v>131</v>
      </c>
      <c r="B7" s="93">
        <v>0</v>
      </c>
      <c r="C7" s="115" t="s">
        <v>3</v>
      </c>
      <c r="D7" s="93">
        <v>0</v>
      </c>
      <c r="E7" s="29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4"/>
      <c r="HO7" s="24"/>
      <c r="HP7" s="24"/>
      <c r="HQ7" s="24"/>
      <c r="HR7" s="24"/>
      <c r="HS7" s="24"/>
      <c r="HT7" s="24"/>
      <c r="HU7" s="24"/>
      <c r="HV7" s="24"/>
      <c r="HW7" s="24"/>
      <c r="HX7" s="24"/>
      <c r="HY7" s="24"/>
      <c r="HZ7" s="24"/>
      <c r="IA7" s="24"/>
      <c r="IB7" s="24"/>
      <c r="IC7" s="24"/>
      <c r="ID7" s="24"/>
      <c r="IE7" s="24"/>
      <c r="IF7" s="24"/>
      <c r="IG7" s="24"/>
      <c r="IH7" s="24"/>
      <c r="II7" s="24"/>
      <c r="IJ7" s="24"/>
      <c r="IK7" s="24"/>
      <c r="IL7" s="24"/>
      <c r="IM7" s="24"/>
      <c r="IN7" s="24"/>
      <c r="IO7" s="24"/>
      <c r="IP7" s="24"/>
      <c r="IQ7" s="24"/>
      <c r="IR7" s="24"/>
    </row>
    <row r="8" spans="1:252" s="26" customFormat="1" ht="21" customHeight="1">
      <c r="A8" s="46"/>
      <c r="B8" s="93"/>
      <c r="C8" s="115" t="s">
        <v>4</v>
      </c>
      <c r="D8" s="93">
        <v>80000</v>
      </c>
      <c r="E8" s="29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  <c r="EV8" s="24"/>
      <c r="EW8" s="24"/>
      <c r="EX8" s="24"/>
      <c r="EY8" s="24"/>
      <c r="EZ8" s="24"/>
      <c r="FA8" s="24"/>
      <c r="FB8" s="24"/>
      <c r="FC8" s="24"/>
      <c r="FD8" s="24"/>
      <c r="FE8" s="24"/>
      <c r="FF8" s="24"/>
      <c r="FG8" s="24"/>
      <c r="FH8" s="24"/>
      <c r="FI8" s="24"/>
      <c r="FJ8" s="24"/>
      <c r="FK8" s="24"/>
      <c r="FL8" s="24"/>
      <c r="FM8" s="24"/>
      <c r="FN8" s="24"/>
      <c r="FO8" s="24"/>
      <c r="FP8" s="24"/>
      <c r="FQ8" s="24"/>
      <c r="FR8" s="24"/>
      <c r="FS8" s="24"/>
      <c r="FT8" s="24"/>
      <c r="FU8" s="24"/>
      <c r="FV8" s="24"/>
      <c r="FW8" s="24"/>
      <c r="FX8" s="24"/>
      <c r="FY8" s="24"/>
      <c r="FZ8" s="24"/>
      <c r="GA8" s="24"/>
      <c r="GB8" s="24"/>
      <c r="GC8" s="24"/>
      <c r="GD8" s="24"/>
      <c r="GE8" s="24"/>
      <c r="GF8" s="24"/>
      <c r="GG8" s="24"/>
      <c r="GH8" s="24"/>
      <c r="GI8" s="24"/>
      <c r="GJ8" s="24"/>
      <c r="GK8" s="24"/>
      <c r="GL8" s="24"/>
      <c r="GM8" s="24"/>
      <c r="GN8" s="24"/>
      <c r="GO8" s="24"/>
      <c r="GP8" s="24"/>
      <c r="GQ8" s="24"/>
      <c r="GR8" s="24"/>
      <c r="GS8" s="24"/>
      <c r="GT8" s="24"/>
      <c r="GU8" s="24"/>
      <c r="GV8" s="24"/>
      <c r="GW8" s="24"/>
      <c r="GX8" s="24"/>
      <c r="GY8" s="24"/>
      <c r="GZ8" s="24"/>
      <c r="HA8" s="24"/>
      <c r="HB8" s="24"/>
      <c r="HC8" s="24"/>
      <c r="HD8" s="24"/>
      <c r="HE8" s="24"/>
      <c r="HF8" s="24"/>
      <c r="HG8" s="24"/>
      <c r="HH8" s="24"/>
      <c r="HI8" s="24"/>
      <c r="HJ8" s="24"/>
      <c r="HK8" s="24"/>
      <c r="HL8" s="24"/>
      <c r="HM8" s="24"/>
      <c r="HN8" s="24"/>
      <c r="HO8" s="24"/>
      <c r="HP8" s="24"/>
      <c r="HQ8" s="24"/>
      <c r="HR8" s="24"/>
      <c r="HS8" s="24"/>
      <c r="HT8" s="24"/>
      <c r="HU8" s="24"/>
      <c r="HV8" s="24"/>
      <c r="HW8" s="24"/>
      <c r="HX8" s="24"/>
      <c r="HY8" s="24"/>
      <c r="HZ8" s="24"/>
      <c r="IA8" s="24"/>
      <c r="IB8" s="24"/>
      <c r="IC8" s="24"/>
      <c r="ID8" s="24"/>
      <c r="IE8" s="24"/>
      <c r="IF8" s="24"/>
      <c r="IG8" s="24"/>
      <c r="IH8" s="24"/>
      <c r="II8" s="24"/>
      <c r="IJ8" s="24"/>
      <c r="IK8" s="24"/>
      <c r="IL8" s="24"/>
      <c r="IM8" s="24"/>
      <c r="IN8" s="24"/>
      <c r="IO8" s="24"/>
      <c r="IP8" s="24"/>
      <c r="IQ8" s="24"/>
      <c r="IR8" s="24"/>
    </row>
    <row r="9" spans="1:252" s="26" customFormat="1" ht="21" customHeight="1">
      <c r="A9" s="45"/>
      <c r="B9" s="93"/>
      <c r="C9" s="115" t="s">
        <v>5</v>
      </c>
      <c r="D9" s="93">
        <v>30000</v>
      </c>
      <c r="E9" s="29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  <c r="EV9" s="24"/>
      <c r="EW9" s="24"/>
      <c r="EX9" s="24"/>
      <c r="EY9" s="24"/>
      <c r="EZ9" s="24"/>
      <c r="FA9" s="24"/>
      <c r="FB9" s="24"/>
      <c r="FC9" s="24"/>
      <c r="FD9" s="24"/>
      <c r="FE9" s="24"/>
      <c r="FF9" s="24"/>
      <c r="FG9" s="24"/>
      <c r="FH9" s="24"/>
      <c r="FI9" s="24"/>
      <c r="FJ9" s="24"/>
      <c r="FK9" s="24"/>
      <c r="FL9" s="24"/>
      <c r="FM9" s="24"/>
      <c r="FN9" s="24"/>
      <c r="FO9" s="24"/>
      <c r="FP9" s="24"/>
      <c r="FQ9" s="24"/>
      <c r="FR9" s="24"/>
      <c r="FS9" s="24"/>
      <c r="FT9" s="24"/>
      <c r="FU9" s="24"/>
      <c r="FV9" s="24"/>
      <c r="FW9" s="24"/>
      <c r="FX9" s="24"/>
      <c r="FY9" s="24"/>
      <c r="FZ9" s="24"/>
      <c r="GA9" s="24"/>
      <c r="GB9" s="24"/>
      <c r="GC9" s="24"/>
      <c r="GD9" s="24"/>
      <c r="GE9" s="24"/>
      <c r="GF9" s="24"/>
      <c r="GG9" s="24"/>
      <c r="GH9" s="24"/>
      <c r="GI9" s="24"/>
      <c r="GJ9" s="24"/>
      <c r="GK9" s="24"/>
      <c r="GL9" s="24"/>
      <c r="GM9" s="24"/>
      <c r="GN9" s="24"/>
      <c r="GO9" s="24"/>
      <c r="GP9" s="24"/>
      <c r="GQ9" s="24"/>
      <c r="GR9" s="24"/>
      <c r="GS9" s="24"/>
      <c r="GT9" s="24"/>
      <c r="GU9" s="24"/>
      <c r="GV9" s="24"/>
      <c r="GW9" s="24"/>
      <c r="GX9" s="24"/>
      <c r="GY9" s="24"/>
      <c r="GZ9" s="24"/>
      <c r="HA9" s="24"/>
      <c r="HB9" s="24"/>
      <c r="HC9" s="24"/>
      <c r="HD9" s="24"/>
      <c r="HE9" s="24"/>
      <c r="HF9" s="24"/>
      <c r="HG9" s="24"/>
      <c r="HH9" s="24"/>
      <c r="HI9" s="24"/>
      <c r="HJ9" s="24"/>
      <c r="HK9" s="24"/>
      <c r="HL9" s="24"/>
      <c r="HM9" s="24"/>
      <c r="HN9" s="24"/>
      <c r="HO9" s="24"/>
      <c r="HP9" s="24"/>
      <c r="HQ9" s="24"/>
      <c r="HR9" s="24"/>
      <c r="HS9" s="24"/>
      <c r="HT9" s="24"/>
      <c r="HU9" s="24"/>
      <c r="HV9" s="24"/>
      <c r="HW9" s="24"/>
      <c r="HX9" s="24"/>
      <c r="HY9" s="24"/>
      <c r="HZ9" s="24"/>
      <c r="IA9" s="24"/>
      <c r="IB9" s="24"/>
      <c r="IC9" s="24"/>
      <c r="ID9" s="24"/>
      <c r="IE9" s="24"/>
      <c r="IF9" s="24"/>
      <c r="IG9" s="24"/>
      <c r="IH9" s="24"/>
      <c r="II9" s="24"/>
      <c r="IJ9" s="24"/>
      <c r="IK9" s="24"/>
      <c r="IL9" s="24"/>
      <c r="IM9" s="24"/>
      <c r="IN9" s="24"/>
      <c r="IO9" s="24"/>
      <c r="IP9" s="24"/>
      <c r="IQ9" s="24"/>
      <c r="IR9" s="24"/>
    </row>
    <row r="10" spans="1:252" s="26" customFormat="1" ht="21" customHeight="1">
      <c r="A10" s="46"/>
      <c r="B10" s="93"/>
      <c r="C10" s="115" t="s">
        <v>6</v>
      </c>
      <c r="D10" s="93">
        <v>30000</v>
      </c>
      <c r="E10" s="29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  <c r="HM10" s="24"/>
      <c r="HN10" s="24"/>
      <c r="HO10" s="24"/>
      <c r="HP10" s="24"/>
      <c r="HQ10" s="24"/>
      <c r="HR10" s="24"/>
      <c r="HS10" s="24"/>
      <c r="HT10" s="24"/>
      <c r="HU10" s="24"/>
      <c r="HV10" s="24"/>
      <c r="HW10" s="24"/>
      <c r="HX10" s="24"/>
      <c r="HY10" s="24"/>
      <c r="HZ10" s="24"/>
      <c r="IA10" s="24"/>
      <c r="IB10" s="24"/>
      <c r="IC10" s="24"/>
      <c r="ID10" s="24"/>
      <c r="IE10" s="24"/>
      <c r="IF10" s="24"/>
      <c r="IG10" s="24"/>
      <c r="IH10" s="24"/>
      <c r="II10" s="24"/>
      <c r="IJ10" s="24"/>
      <c r="IK10" s="24"/>
      <c r="IL10" s="24"/>
      <c r="IM10" s="24"/>
      <c r="IN10" s="24"/>
      <c r="IO10" s="24"/>
      <c r="IP10" s="24"/>
      <c r="IQ10" s="24"/>
      <c r="IR10" s="24"/>
    </row>
    <row r="11" spans="1:252" s="26" customFormat="1" ht="21" customHeight="1">
      <c r="A11" s="45"/>
      <c r="B11" s="93"/>
      <c r="C11" s="115" t="s">
        <v>7</v>
      </c>
      <c r="D11" s="93">
        <v>0</v>
      </c>
      <c r="E11" s="29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  <c r="EV11" s="24"/>
      <c r="EW11" s="24"/>
      <c r="EX11" s="24"/>
      <c r="EY11" s="24"/>
      <c r="EZ11" s="24"/>
      <c r="FA11" s="24"/>
      <c r="FB11" s="24"/>
      <c r="FC11" s="24"/>
      <c r="FD11" s="24"/>
      <c r="FE11" s="24"/>
      <c r="FF11" s="24"/>
      <c r="FG11" s="24"/>
      <c r="FH11" s="24"/>
      <c r="FI11" s="24"/>
      <c r="FJ11" s="24"/>
      <c r="FK11" s="24"/>
      <c r="FL11" s="24"/>
      <c r="FM11" s="24"/>
      <c r="FN11" s="24"/>
      <c r="FO11" s="24"/>
      <c r="FP11" s="24"/>
      <c r="FQ11" s="24"/>
      <c r="FR11" s="24"/>
      <c r="FS11" s="24"/>
      <c r="FT11" s="24"/>
      <c r="FU11" s="24"/>
      <c r="FV11" s="24"/>
      <c r="FW11" s="24"/>
      <c r="FX11" s="24"/>
      <c r="FY11" s="24"/>
      <c r="FZ11" s="24"/>
      <c r="GA11" s="24"/>
      <c r="GB11" s="24"/>
      <c r="GC11" s="24"/>
      <c r="GD11" s="24"/>
      <c r="GE11" s="24"/>
      <c r="GF11" s="24"/>
      <c r="GG11" s="24"/>
      <c r="GH11" s="24"/>
      <c r="GI11" s="24"/>
      <c r="GJ11" s="24"/>
      <c r="GK11" s="24"/>
      <c r="GL11" s="24"/>
      <c r="GM11" s="24"/>
      <c r="GN11" s="24"/>
      <c r="GO11" s="24"/>
      <c r="GP11" s="24"/>
      <c r="GQ11" s="24"/>
      <c r="GR11" s="24"/>
      <c r="GS11" s="24"/>
      <c r="GT11" s="24"/>
      <c r="GU11" s="24"/>
      <c r="GV11" s="24"/>
      <c r="GW11" s="24"/>
      <c r="GX11" s="24"/>
      <c r="GY11" s="24"/>
      <c r="GZ11" s="24"/>
      <c r="HA11" s="24"/>
      <c r="HB11" s="24"/>
      <c r="HC11" s="24"/>
      <c r="HD11" s="24"/>
      <c r="HE11" s="24"/>
      <c r="HF11" s="24"/>
      <c r="HG11" s="24"/>
      <c r="HH11" s="24"/>
      <c r="HI11" s="24"/>
      <c r="HJ11" s="24"/>
      <c r="HK11" s="24"/>
      <c r="HL11" s="24"/>
      <c r="HM11" s="24"/>
      <c r="HN11" s="24"/>
      <c r="HO11" s="24"/>
      <c r="HP11" s="24"/>
      <c r="HQ11" s="24"/>
      <c r="HR11" s="24"/>
      <c r="HS11" s="24"/>
      <c r="HT11" s="24"/>
      <c r="HU11" s="24"/>
      <c r="HV11" s="24"/>
      <c r="HW11" s="24"/>
      <c r="HX11" s="24"/>
      <c r="HY11" s="24"/>
      <c r="HZ11" s="24"/>
      <c r="IA11" s="24"/>
      <c r="IB11" s="24"/>
      <c r="IC11" s="24"/>
      <c r="ID11" s="24"/>
      <c r="IE11" s="24"/>
      <c r="IF11" s="24"/>
      <c r="IG11" s="24"/>
      <c r="IH11" s="24"/>
      <c r="II11" s="24"/>
      <c r="IJ11" s="24"/>
      <c r="IK11" s="24"/>
      <c r="IL11" s="24"/>
      <c r="IM11" s="24"/>
      <c r="IN11" s="24"/>
      <c r="IO11" s="24"/>
      <c r="IP11" s="24"/>
      <c r="IQ11" s="24"/>
      <c r="IR11" s="24"/>
    </row>
    <row r="12" spans="1:252" s="26" customFormat="1" ht="21" customHeight="1">
      <c r="A12" s="45"/>
      <c r="B12" s="93"/>
      <c r="C12" s="115" t="s">
        <v>9</v>
      </c>
      <c r="D12" s="93">
        <v>118005.98</v>
      </c>
      <c r="E12" s="29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  <c r="EV12" s="24"/>
      <c r="EW12" s="24"/>
      <c r="EX12" s="24"/>
      <c r="EY12" s="24"/>
      <c r="EZ12" s="24"/>
      <c r="FA12" s="24"/>
      <c r="FB12" s="24"/>
      <c r="FC12" s="24"/>
      <c r="FD12" s="24"/>
      <c r="FE12" s="24"/>
      <c r="FF12" s="24"/>
      <c r="FG12" s="24"/>
      <c r="FH12" s="24"/>
      <c r="FI12" s="24"/>
      <c r="FJ12" s="24"/>
      <c r="FK12" s="24"/>
      <c r="FL12" s="24"/>
      <c r="FM12" s="24"/>
      <c r="FN12" s="24"/>
      <c r="FO12" s="24"/>
      <c r="FP12" s="24"/>
      <c r="FQ12" s="24"/>
      <c r="FR12" s="24"/>
      <c r="FS12" s="24"/>
      <c r="FT12" s="24"/>
      <c r="FU12" s="24"/>
      <c r="FV12" s="24"/>
      <c r="FW12" s="24"/>
      <c r="FX12" s="24"/>
      <c r="FY12" s="24"/>
      <c r="FZ12" s="24"/>
      <c r="GA12" s="24"/>
      <c r="GB12" s="24"/>
      <c r="GC12" s="24"/>
      <c r="GD12" s="24"/>
      <c r="GE12" s="24"/>
      <c r="GF12" s="24"/>
      <c r="GG12" s="24"/>
      <c r="GH12" s="24"/>
      <c r="GI12" s="24"/>
      <c r="GJ12" s="24"/>
      <c r="GK12" s="24"/>
      <c r="GL12" s="24"/>
      <c r="GM12" s="24"/>
      <c r="GN12" s="24"/>
      <c r="GO12" s="24"/>
      <c r="GP12" s="24"/>
      <c r="GQ12" s="24"/>
      <c r="GR12" s="24"/>
      <c r="GS12" s="24"/>
      <c r="GT12" s="24"/>
      <c r="GU12" s="24"/>
      <c r="GV12" s="24"/>
      <c r="GW12" s="24"/>
      <c r="GX12" s="24"/>
      <c r="GY12" s="24"/>
      <c r="GZ12" s="24"/>
      <c r="HA12" s="24"/>
      <c r="HB12" s="24"/>
      <c r="HC12" s="24"/>
      <c r="HD12" s="24"/>
      <c r="HE12" s="24"/>
      <c r="HF12" s="24"/>
      <c r="HG12" s="24"/>
      <c r="HH12" s="24"/>
      <c r="HI12" s="24"/>
      <c r="HJ12" s="24"/>
      <c r="HK12" s="24"/>
      <c r="HL12" s="24"/>
      <c r="HM12" s="24"/>
      <c r="HN12" s="24"/>
      <c r="HO12" s="24"/>
      <c r="HP12" s="24"/>
      <c r="HQ12" s="24"/>
      <c r="HR12" s="24"/>
      <c r="HS12" s="24"/>
      <c r="HT12" s="24"/>
      <c r="HU12" s="24"/>
      <c r="HV12" s="24"/>
      <c r="HW12" s="24"/>
      <c r="HX12" s="24"/>
      <c r="HY12" s="24"/>
      <c r="HZ12" s="24"/>
      <c r="IA12" s="24"/>
      <c r="IB12" s="24"/>
      <c r="IC12" s="24"/>
      <c r="ID12" s="24"/>
      <c r="IE12" s="24"/>
      <c r="IF12" s="24"/>
      <c r="IG12" s="24"/>
      <c r="IH12" s="24"/>
      <c r="II12" s="24"/>
      <c r="IJ12" s="24"/>
      <c r="IK12" s="24"/>
      <c r="IL12" s="24"/>
      <c r="IM12" s="24"/>
      <c r="IN12" s="24"/>
      <c r="IO12" s="24"/>
      <c r="IP12" s="24"/>
      <c r="IQ12" s="24"/>
      <c r="IR12" s="24"/>
    </row>
    <row r="13" spans="1:252" s="26" customFormat="1" ht="21" customHeight="1">
      <c r="A13" s="46"/>
      <c r="B13" s="93"/>
      <c r="C13" s="45" t="s">
        <v>10</v>
      </c>
      <c r="D13" s="93">
        <v>5097055</v>
      </c>
      <c r="E13" s="29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  <c r="EO13" s="24"/>
      <c r="EP13" s="24"/>
      <c r="EQ13" s="24"/>
      <c r="ER13" s="24"/>
      <c r="ES13" s="24"/>
      <c r="ET13" s="24"/>
      <c r="EU13" s="24"/>
      <c r="EV13" s="24"/>
      <c r="EW13" s="24"/>
      <c r="EX13" s="24"/>
      <c r="EY13" s="24"/>
      <c r="EZ13" s="24"/>
      <c r="FA13" s="24"/>
      <c r="FB13" s="24"/>
      <c r="FC13" s="24"/>
      <c r="FD13" s="24"/>
      <c r="FE13" s="24"/>
      <c r="FF13" s="24"/>
      <c r="FG13" s="24"/>
      <c r="FH13" s="24"/>
      <c r="FI13" s="24"/>
      <c r="FJ13" s="24"/>
      <c r="FK13" s="24"/>
      <c r="FL13" s="24"/>
      <c r="FM13" s="24"/>
      <c r="FN13" s="24"/>
      <c r="FO13" s="24"/>
      <c r="FP13" s="24"/>
      <c r="FQ13" s="24"/>
      <c r="FR13" s="24"/>
      <c r="FS13" s="24"/>
      <c r="FT13" s="24"/>
      <c r="FU13" s="24"/>
      <c r="FV13" s="24"/>
      <c r="FW13" s="24"/>
      <c r="FX13" s="24"/>
      <c r="FY13" s="24"/>
      <c r="FZ13" s="24"/>
      <c r="GA13" s="24"/>
      <c r="GB13" s="24"/>
      <c r="GC13" s="24"/>
      <c r="GD13" s="24"/>
      <c r="GE13" s="24"/>
      <c r="GF13" s="24"/>
      <c r="GG13" s="24"/>
      <c r="GH13" s="24"/>
      <c r="GI13" s="24"/>
      <c r="GJ13" s="24"/>
      <c r="GK13" s="24"/>
      <c r="GL13" s="24"/>
      <c r="GM13" s="24"/>
      <c r="GN13" s="24"/>
      <c r="GO13" s="24"/>
      <c r="GP13" s="24"/>
      <c r="GQ13" s="24"/>
      <c r="GR13" s="24"/>
      <c r="GS13" s="24"/>
      <c r="GT13" s="24"/>
      <c r="GU13" s="24"/>
      <c r="GV13" s="24"/>
      <c r="GW13" s="24"/>
      <c r="GX13" s="24"/>
      <c r="GY13" s="24"/>
      <c r="GZ13" s="24"/>
      <c r="HA13" s="24"/>
      <c r="HB13" s="24"/>
      <c r="HC13" s="24"/>
      <c r="HD13" s="24"/>
      <c r="HE13" s="24"/>
      <c r="HF13" s="24"/>
      <c r="HG13" s="24"/>
      <c r="HH13" s="24"/>
      <c r="HI13" s="24"/>
      <c r="HJ13" s="24"/>
      <c r="HK13" s="24"/>
      <c r="HL13" s="24"/>
      <c r="HM13" s="24"/>
      <c r="HN13" s="24"/>
      <c r="HO13" s="24"/>
      <c r="HP13" s="24"/>
      <c r="HQ13" s="24"/>
      <c r="HR13" s="24"/>
      <c r="HS13" s="24"/>
      <c r="HT13" s="24"/>
      <c r="HU13" s="24"/>
      <c r="HV13" s="24"/>
      <c r="HW13" s="24"/>
      <c r="HX13" s="24"/>
      <c r="HY13" s="24"/>
      <c r="HZ13" s="24"/>
      <c r="IA13" s="24"/>
      <c r="IB13" s="24"/>
      <c r="IC13" s="24"/>
      <c r="ID13" s="24"/>
      <c r="IE13" s="24"/>
      <c r="IF13" s="24"/>
      <c r="IG13" s="24"/>
      <c r="IH13" s="24"/>
      <c r="II13" s="24"/>
      <c r="IJ13" s="24"/>
      <c r="IK13" s="24"/>
      <c r="IL13" s="24"/>
      <c r="IM13" s="24"/>
      <c r="IN13" s="24"/>
      <c r="IO13" s="24"/>
      <c r="IP13" s="24"/>
      <c r="IQ13" s="24"/>
      <c r="IR13" s="24"/>
    </row>
    <row r="14" spans="1:252" s="26" customFormat="1" ht="21" customHeight="1">
      <c r="A14" s="46"/>
      <c r="B14" s="93"/>
      <c r="C14" s="115" t="s">
        <v>28</v>
      </c>
      <c r="D14" s="93">
        <v>495513.59999999998</v>
      </c>
      <c r="E14" s="29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24"/>
      <c r="FE14" s="24"/>
      <c r="FF14" s="24"/>
      <c r="FG14" s="24"/>
      <c r="FH14" s="24"/>
      <c r="FI14" s="24"/>
      <c r="FJ14" s="24"/>
      <c r="FK14" s="24"/>
      <c r="FL14" s="24"/>
      <c r="FM14" s="24"/>
      <c r="FN14" s="24"/>
      <c r="FO14" s="24"/>
      <c r="FP14" s="24"/>
      <c r="FQ14" s="24"/>
      <c r="FR14" s="24"/>
      <c r="FS14" s="24"/>
      <c r="FT14" s="24"/>
      <c r="FU14" s="24"/>
      <c r="FV14" s="24"/>
      <c r="FW14" s="24"/>
      <c r="FX14" s="24"/>
      <c r="FY14" s="24"/>
      <c r="FZ14" s="24"/>
      <c r="GA14" s="24"/>
      <c r="GB14" s="24"/>
      <c r="GC14" s="24"/>
      <c r="GD14" s="24"/>
      <c r="GE14" s="24"/>
      <c r="GF14" s="24"/>
      <c r="GG14" s="24"/>
      <c r="GH14" s="24"/>
      <c r="GI14" s="24"/>
      <c r="GJ14" s="24"/>
      <c r="GK14" s="24"/>
      <c r="GL14" s="24"/>
      <c r="GM14" s="24"/>
      <c r="GN14" s="24"/>
      <c r="GO14" s="24"/>
      <c r="GP14" s="24"/>
      <c r="GQ14" s="24"/>
      <c r="GR14" s="24"/>
      <c r="GS14" s="24"/>
      <c r="GT14" s="24"/>
      <c r="GU14" s="24"/>
      <c r="GV14" s="24"/>
      <c r="GW14" s="24"/>
      <c r="GX14" s="24"/>
      <c r="GY14" s="24"/>
      <c r="GZ14" s="24"/>
      <c r="HA14" s="24"/>
      <c r="HB14" s="24"/>
      <c r="HC14" s="24"/>
      <c r="HD14" s="24"/>
      <c r="HE14" s="24"/>
      <c r="HF14" s="24"/>
      <c r="HG14" s="24"/>
      <c r="HH14" s="24"/>
      <c r="HI14" s="24"/>
      <c r="HJ14" s="24"/>
      <c r="HK14" s="24"/>
      <c r="HL14" s="24"/>
      <c r="HM14" s="24"/>
      <c r="HN14" s="24"/>
      <c r="HO14" s="24"/>
      <c r="HP14" s="24"/>
      <c r="HQ14" s="24"/>
      <c r="HR14" s="24"/>
      <c r="HS14" s="24"/>
      <c r="HT14" s="24"/>
      <c r="HU14" s="24"/>
      <c r="HV14" s="24"/>
      <c r="HW14" s="24"/>
      <c r="HX14" s="24"/>
      <c r="HY14" s="24"/>
      <c r="HZ14" s="24"/>
      <c r="IA14" s="24"/>
      <c r="IB14" s="24"/>
      <c r="IC14" s="24"/>
      <c r="ID14" s="24"/>
      <c r="IE14" s="24"/>
      <c r="IF14" s="24"/>
      <c r="IG14" s="24"/>
      <c r="IH14" s="24"/>
      <c r="II14" s="24"/>
      <c r="IJ14" s="24"/>
      <c r="IK14" s="24"/>
      <c r="IL14" s="24"/>
      <c r="IM14" s="24"/>
      <c r="IN14" s="24"/>
      <c r="IO14" s="24"/>
      <c r="IP14" s="24"/>
      <c r="IQ14" s="24"/>
      <c r="IR14" s="24"/>
    </row>
    <row r="15" spans="1:252" s="26" customFormat="1" ht="21" customHeight="1">
      <c r="A15" s="46"/>
      <c r="B15" s="93"/>
      <c r="C15" s="45" t="s">
        <v>8</v>
      </c>
      <c r="D15" s="93">
        <v>2486000</v>
      </c>
      <c r="E15" s="29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  <c r="EV15" s="24"/>
      <c r="EW15" s="24"/>
      <c r="EX15" s="24"/>
      <c r="EY15" s="24"/>
      <c r="EZ15" s="24"/>
      <c r="FA15" s="24"/>
      <c r="FB15" s="24"/>
      <c r="FC15" s="24"/>
      <c r="FD15" s="24"/>
      <c r="FE15" s="24"/>
      <c r="FF15" s="24"/>
      <c r="FG15" s="24"/>
      <c r="FH15" s="24"/>
      <c r="FI15" s="24"/>
      <c r="FJ15" s="24"/>
      <c r="FK15" s="24"/>
      <c r="FL15" s="24"/>
      <c r="FM15" s="24"/>
      <c r="FN15" s="24"/>
      <c r="FO15" s="24"/>
      <c r="FP15" s="24"/>
      <c r="FQ15" s="24"/>
      <c r="FR15" s="24"/>
      <c r="FS15" s="24"/>
      <c r="FT15" s="24"/>
      <c r="FU15" s="24"/>
      <c r="FV15" s="24"/>
      <c r="FW15" s="24"/>
      <c r="FX15" s="24"/>
      <c r="FY15" s="24"/>
      <c r="FZ15" s="24"/>
      <c r="GA15" s="24"/>
      <c r="GB15" s="24"/>
      <c r="GC15" s="24"/>
      <c r="GD15" s="24"/>
      <c r="GE15" s="24"/>
      <c r="GF15" s="24"/>
      <c r="GG15" s="24"/>
      <c r="GH15" s="24"/>
      <c r="GI15" s="24"/>
      <c r="GJ15" s="24"/>
      <c r="GK15" s="24"/>
      <c r="GL15" s="24"/>
      <c r="GM15" s="24"/>
      <c r="GN15" s="24"/>
      <c r="GO15" s="24"/>
      <c r="GP15" s="24"/>
      <c r="GQ15" s="24"/>
      <c r="GR15" s="24"/>
      <c r="GS15" s="24"/>
      <c r="GT15" s="24"/>
      <c r="GU15" s="24"/>
      <c r="GV15" s="24"/>
      <c r="GW15" s="24"/>
      <c r="GX15" s="24"/>
      <c r="GY15" s="24"/>
      <c r="GZ15" s="24"/>
      <c r="HA15" s="24"/>
      <c r="HB15" s="24"/>
      <c r="HC15" s="24"/>
      <c r="HD15" s="24"/>
      <c r="HE15" s="24"/>
      <c r="HF15" s="24"/>
      <c r="HG15" s="24"/>
      <c r="HH15" s="24"/>
      <c r="HI15" s="24"/>
      <c r="HJ15" s="24"/>
      <c r="HK15" s="24"/>
      <c r="HL15" s="24"/>
      <c r="HM15" s="24"/>
      <c r="HN15" s="24"/>
      <c r="HO15" s="24"/>
      <c r="HP15" s="24"/>
      <c r="HQ15" s="24"/>
      <c r="HR15" s="24"/>
      <c r="HS15" s="24"/>
      <c r="HT15" s="24"/>
      <c r="HU15" s="24"/>
      <c r="HV15" s="24"/>
      <c r="HW15" s="24"/>
      <c r="HX15" s="24"/>
      <c r="HY15" s="24"/>
      <c r="HZ15" s="24"/>
      <c r="IA15" s="24"/>
      <c r="IB15" s="24"/>
      <c r="IC15" s="24"/>
      <c r="ID15" s="24"/>
      <c r="IE15" s="24"/>
      <c r="IF15" s="24"/>
      <c r="IG15" s="24"/>
      <c r="IH15" s="24"/>
      <c r="II15" s="24"/>
      <c r="IJ15" s="24"/>
      <c r="IK15" s="24"/>
      <c r="IL15" s="24"/>
      <c r="IM15" s="24"/>
      <c r="IN15" s="24"/>
      <c r="IO15" s="24"/>
      <c r="IP15" s="24"/>
      <c r="IQ15" s="24"/>
      <c r="IR15" s="24"/>
    </row>
    <row r="16" spans="1:252" s="26" customFormat="1" ht="21" customHeight="1">
      <c r="A16" s="46"/>
      <c r="B16" s="93"/>
      <c r="C16" s="115" t="s">
        <v>11</v>
      </c>
      <c r="D16" s="93">
        <v>730000</v>
      </c>
      <c r="E16" s="29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  <c r="EV16" s="24"/>
      <c r="EW16" s="24"/>
      <c r="EX16" s="24"/>
      <c r="EY16" s="24"/>
      <c r="EZ16" s="24"/>
      <c r="FA16" s="24"/>
      <c r="FB16" s="24"/>
      <c r="FC16" s="24"/>
      <c r="FD16" s="24"/>
      <c r="FE16" s="24"/>
      <c r="FF16" s="24"/>
      <c r="FG16" s="24"/>
      <c r="FH16" s="24"/>
      <c r="FI16" s="24"/>
      <c r="FJ16" s="24"/>
      <c r="FK16" s="24"/>
      <c r="FL16" s="24"/>
      <c r="FM16" s="24"/>
      <c r="FN16" s="24"/>
      <c r="FO16" s="24"/>
      <c r="FP16" s="24"/>
      <c r="FQ16" s="24"/>
      <c r="FR16" s="24"/>
      <c r="FS16" s="24"/>
      <c r="FT16" s="24"/>
      <c r="FU16" s="24"/>
      <c r="FV16" s="24"/>
      <c r="FW16" s="24"/>
      <c r="FX16" s="24"/>
      <c r="FY16" s="24"/>
      <c r="FZ16" s="24"/>
      <c r="GA16" s="24"/>
      <c r="GB16" s="24"/>
      <c r="GC16" s="24"/>
      <c r="GD16" s="24"/>
      <c r="GE16" s="24"/>
      <c r="GF16" s="24"/>
      <c r="GG16" s="24"/>
      <c r="GH16" s="24"/>
      <c r="GI16" s="24"/>
      <c r="GJ16" s="24"/>
      <c r="GK16" s="24"/>
      <c r="GL16" s="24"/>
      <c r="GM16" s="24"/>
      <c r="GN16" s="24"/>
      <c r="GO16" s="24"/>
      <c r="GP16" s="24"/>
      <c r="GQ16" s="24"/>
      <c r="GR16" s="24"/>
      <c r="GS16" s="24"/>
      <c r="GT16" s="24"/>
      <c r="GU16" s="24"/>
      <c r="GV16" s="24"/>
      <c r="GW16" s="24"/>
      <c r="GX16" s="24"/>
      <c r="GY16" s="24"/>
      <c r="GZ16" s="24"/>
      <c r="HA16" s="24"/>
      <c r="HB16" s="24"/>
      <c r="HC16" s="24"/>
      <c r="HD16" s="24"/>
      <c r="HE16" s="24"/>
      <c r="HF16" s="24"/>
      <c r="HG16" s="24"/>
      <c r="HH16" s="24"/>
      <c r="HI16" s="24"/>
      <c r="HJ16" s="24"/>
      <c r="HK16" s="24"/>
      <c r="HL16" s="24"/>
      <c r="HM16" s="24"/>
      <c r="HN16" s="24"/>
      <c r="HO16" s="24"/>
      <c r="HP16" s="24"/>
      <c r="HQ16" s="24"/>
      <c r="HR16" s="24"/>
      <c r="HS16" s="24"/>
      <c r="HT16" s="24"/>
      <c r="HU16" s="24"/>
      <c r="HV16" s="24"/>
      <c r="HW16" s="24"/>
      <c r="HX16" s="24"/>
      <c r="HY16" s="24"/>
      <c r="HZ16" s="24"/>
      <c r="IA16" s="24"/>
      <c r="IB16" s="24"/>
      <c r="IC16" s="24"/>
      <c r="ID16" s="24"/>
      <c r="IE16" s="24"/>
      <c r="IF16" s="24"/>
      <c r="IG16" s="24"/>
      <c r="IH16" s="24"/>
      <c r="II16" s="24"/>
      <c r="IJ16" s="24"/>
      <c r="IK16" s="24"/>
      <c r="IL16" s="24"/>
      <c r="IM16" s="24"/>
      <c r="IN16" s="24"/>
      <c r="IO16" s="24"/>
      <c r="IP16" s="24"/>
      <c r="IQ16" s="24"/>
      <c r="IR16" s="24"/>
    </row>
    <row r="17" spans="1:252" s="26" customFormat="1" ht="21" customHeight="1">
      <c r="A17" s="46"/>
      <c r="B17" s="93"/>
      <c r="C17" s="45" t="s">
        <v>12</v>
      </c>
      <c r="D17" s="93">
        <v>7256156</v>
      </c>
      <c r="E17" s="29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24"/>
      <c r="GM17" s="24"/>
      <c r="GN17" s="24"/>
      <c r="GO17" s="24"/>
      <c r="GP17" s="24"/>
      <c r="GQ17" s="24"/>
      <c r="GR17" s="24"/>
      <c r="GS17" s="24"/>
      <c r="GT17" s="24"/>
      <c r="GU17" s="24"/>
      <c r="GV17" s="24"/>
      <c r="GW17" s="24"/>
      <c r="GX17" s="24"/>
      <c r="GY17" s="24"/>
      <c r="GZ17" s="24"/>
      <c r="HA17" s="24"/>
      <c r="HB17" s="24"/>
      <c r="HC17" s="24"/>
      <c r="HD17" s="24"/>
      <c r="HE17" s="24"/>
      <c r="HF17" s="24"/>
      <c r="HG17" s="24"/>
      <c r="HH17" s="24"/>
      <c r="HI17" s="24"/>
      <c r="HJ17" s="24"/>
      <c r="HK17" s="24"/>
      <c r="HL17" s="24"/>
      <c r="HM17" s="24"/>
      <c r="HN17" s="24"/>
      <c r="HO17" s="24"/>
      <c r="HP17" s="24"/>
      <c r="HQ17" s="24"/>
      <c r="HR17" s="24"/>
      <c r="HS17" s="24"/>
      <c r="HT17" s="24"/>
      <c r="HU17" s="24"/>
      <c r="HV17" s="24"/>
      <c r="HW17" s="24"/>
      <c r="HX17" s="24"/>
      <c r="HY17" s="24"/>
      <c r="HZ17" s="24"/>
      <c r="IA17" s="24"/>
      <c r="IB17" s="24"/>
      <c r="IC17" s="24"/>
      <c r="ID17" s="24"/>
      <c r="IE17" s="24"/>
      <c r="IF17" s="24"/>
      <c r="IG17" s="24"/>
      <c r="IH17" s="24"/>
      <c r="II17" s="24"/>
      <c r="IJ17" s="24"/>
      <c r="IK17" s="24"/>
      <c r="IL17" s="24"/>
      <c r="IM17" s="24"/>
      <c r="IN17" s="24"/>
      <c r="IO17" s="24"/>
      <c r="IP17" s="24"/>
      <c r="IQ17" s="24"/>
      <c r="IR17" s="24"/>
    </row>
    <row r="18" spans="1:252" s="26" customFormat="1" ht="21" customHeight="1">
      <c r="A18" s="115"/>
      <c r="B18" s="93"/>
      <c r="C18" s="115" t="s">
        <v>13</v>
      </c>
      <c r="D18" s="116">
        <v>0</v>
      </c>
      <c r="E18" s="29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24"/>
      <c r="GM18" s="24"/>
      <c r="GN18" s="24"/>
      <c r="GO18" s="24"/>
      <c r="GP18" s="24"/>
      <c r="GQ18" s="24"/>
      <c r="GR18" s="24"/>
      <c r="GS18" s="24"/>
      <c r="GT18" s="24"/>
      <c r="GU18" s="24"/>
      <c r="GV18" s="24"/>
      <c r="GW18" s="24"/>
      <c r="GX18" s="24"/>
      <c r="GY18" s="24"/>
      <c r="GZ18" s="24"/>
      <c r="HA18" s="24"/>
      <c r="HB18" s="24"/>
      <c r="HC18" s="24"/>
      <c r="HD18" s="24"/>
      <c r="HE18" s="24"/>
      <c r="HF18" s="24"/>
      <c r="HG18" s="24"/>
      <c r="HH18" s="24"/>
      <c r="HI18" s="24"/>
      <c r="HJ18" s="24"/>
      <c r="HK18" s="24"/>
      <c r="HL18" s="24"/>
      <c r="HM18" s="24"/>
      <c r="HN18" s="24"/>
      <c r="HO18" s="24"/>
      <c r="HP18" s="24"/>
      <c r="HQ18" s="24"/>
      <c r="HR18" s="24"/>
      <c r="HS18" s="24"/>
      <c r="HT18" s="24"/>
      <c r="HU18" s="24"/>
      <c r="HV18" s="24"/>
      <c r="HW18" s="24"/>
      <c r="HX18" s="24"/>
      <c r="HY18" s="24"/>
      <c r="HZ18" s="24"/>
      <c r="IA18" s="24"/>
      <c r="IB18" s="24"/>
      <c r="IC18" s="24"/>
      <c r="ID18" s="24"/>
      <c r="IE18" s="24"/>
      <c r="IF18" s="24"/>
      <c r="IG18" s="24"/>
      <c r="IH18" s="24"/>
      <c r="II18" s="24"/>
      <c r="IJ18" s="24"/>
      <c r="IK18" s="24"/>
      <c r="IL18" s="24"/>
      <c r="IM18" s="24"/>
      <c r="IN18" s="24"/>
      <c r="IO18" s="24"/>
      <c r="IP18" s="24"/>
      <c r="IQ18" s="24"/>
      <c r="IR18" s="24"/>
    </row>
    <row r="19" spans="1:252" s="26" customFormat="1" ht="21" customHeight="1">
      <c r="A19" s="115"/>
      <c r="B19" s="93"/>
      <c r="C19" s="115" t="s">
        <v>27</v>
      </c>
      <c r="D19" s="116">
        <v>100000</v>
      </c>
      <c r="E19" s="29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24"/>
      <c r="DI19" s="24"/>
      <c r="DJ19" s="24"/>
      <c r="DK19" s="24"/>
      <c r="DL19" s="24"/>
      <c r="DM19" s="24"/>
      <c r="DN19" s="24"/>
      <c r="DO19" s="24"/>
      <c r="DP19" s="24"/>
      <c r="DQ19" s="24"/>
      <c r="DR19" s="24"/>
      <c r="DS19" s="24"/>
      <c r="DT19" s="24"/>
      <c r="DU19" s="24"/>
      <c r="DV19" s="24"/>
      <c r="DW19" s="24"/>
      <c r="DX19" s="24"/>
      <c r="DY19" s="24"/>
      <c r="DZ19" s="24"/>
      <c r="EA19" s="24"/>
      <c r="EB19" s="24"/>
      <c r="EC19" s="24"/>
      <c r="ED19" s="24"/>
      <c r="EE19" s="24"/>
      <c r="EF19" s="24"/>
      <c r="EG19" s="24"/>
      <c r="EH19" s="24"/>
      <c r="EI19" s="24"/>
      <c r="EJ19" s="24"/>
      <c r="EK19" s="24"/>
      <c r="EL19" s="24"/>
      <c r="EM19" s="24"/>
      <c r="EN19" s="24"/>
      <c r="EO19" s="24"/>
      <c r="EP19" s="24"/>
      <c r="EQ19" s="24"/>
      <c r="ER19" s="24"/>
      <c r="ES19" s="24"/>
      <c r="ET19" s="24"/>
      <c r="EU19" s="24"/>
      <c r="EV19" s="24"/>
      <c r="EW19" s="24"/>
      <c r="EX19" s="24"/>
      <c r="EY19" s="24"/>
      <c r="EZ19" s="24"/>
      <c r="FA19" s="24"/>
      <c r="FB19" s="24"/>
      <c r="FC19" s="24"/>
      <c r="FD19" s="24"/>
      <c r="FE19" s="24"/>
      <c r="FF19" s="24"/>
      <c r="FG19" s="24"/>
      <c r="FH19" s="24"/>
      <c r="FI19" s="24"/>
      <c r="FJ19" s="24"/>
      <c r="FK19" s="24"/>
      <c r="FL19" s="24"/>
      <c r="FM19" s="24"/>
      <c r="FN19" s="24"/>
      <c r="FO19" s="24"/>
      <c r="FP19" s="24"/>
      <c r="FQ19" s="24"/>
      <c r="FR19" s="24"/>
      <c r="FS19" s="24"/>
      <c r="FT19" s="24"/>
      <c r="FU19" s="24"/>
      <c r="FV19" s="24"/>
      <c r="FW19" s="24"/>
      <c r="FX19" s="24"/>
      <c r="FY19" s="24"/>
      <c r="FZ19" s="24"/>
      <c r="GA19" s="24"/>
      <c r="GB19" s="24"/>
      <c r="GC19" s="24"/>
      <c r="GD19" s="24"/>
      <c r="GE19" s="24"/>
      <c r="GF19" s="24"/>
      <c r="GG19" s="24"/>
      <c r="GH19" s="24"/>
      <c r="GI19" s="24"/>
      <c r="GJ19" s="24"/>
      <c r="GK19" s="24"/>
      <c r="GL19" s="24"/>
      <c r="GM19" s="24"/>
      <c r="GN19" s="24"/>
      <c r="GO19" s="24"/>
      <c r="GP19" s="24"/>
      <c r="GQ19" s="24"/>
      <c r="GR19" s="24"/>
      <c r="GS19" s="24"/>
      <c r="GT19" s="24"/>
      <c r="GU19" s="24"/>
      <c r="GV19" s="24"/>
      <c r="GW19" s="24"/>
      <c r="GX19" s="24"/>
      <c r="GY19" s="24"/>
      <c r="GZ19" s="24"/>
      <c r="HA19" s="24"/>
      <c r="HB19" s="24"/>
      <c r="HC19" s="24"/>
      <c r="HD19" s="24"/>
      <c r="HE19" s="24"/>
      <c r="HF19" s="24"/>
      <c r="HG19" s="24"/>
      <c r="HH19" s="24"/>
      <c r="HI19" s="24"/>
      <c r="HJ19" s="24"/>
      <c r="HK19" s="24"/>
      <c r="HL19" s="24"/>
      <c r="HM19" s="24"/>
      <c r="HN19" s="24"/>
      <c r="HO19" s="24"/>
      <c r="HP19" s="24"/>
      <c r="HQ19" s="24"/>
      <c r="HR19" s="24"/>
      <c r="HS19" s="24"/>
      <c r="HT19" s="24"/>
      <c r="HU19" s="24"/>
      <c r="HV19" s="24"/>
      <c r="HW19" s="24"/>
      <c r="HX19" s="24"/>
      <c r="HY19" s="24"/>
      <c r="HZ19" s="24"/>
      <c r="IA19" s="24"/>
      <c r="IB19" s="24"/>
      <c r="IC19" s="24"/>
      <c r="ID19" s="24"/>
      <c r="IE19" s="24"/>
      <c r="IF19" s="24"/>
      <c r="IG19" s="24"/>
      <c r="IH19" s="24"/>
      <c r="II19" s="24"/>
      <c r="IJ19" s="24"/>
      <c r="IK19" s="24"/>
      <c r="IL19" s="24"/>
      <c r="IM19" s="24"/>
      <c r="IN19" s="24"/>
      <c r="IO19" s="24"/>
      <c r="IP19" s="24"/>
      <c r="IQ19" s="24"/>
      <c r="IR19" s="24"/>
    </row>
    <row r="20" spans="1:252" s="26" customFormat="1" ht="21" customHeight="1">
      <c r="A20" s="115"/>
      <c r="B20" s="93"/>
      <c r="C20" s="115" t="s">
        <v>14</v>
      </c>
      <c r="D20" s="116">
        <v>0</v>
      </c>
      <c r="E20" s="29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  <c r="EO20" s="24"/>
      <c r="EP20" s="24"/>
      <c r="EQ20" s="24"/>
      <c r="ER20" s="24"/>
      <c r="ES20" s="24"/>
      <c r="ET20" s="24"/>
      <c r="EU20" s="24"/>
      <c r="EV20" s="24"/>
      <c r="EW20" s="24"/>
      <c r="EX20" s="24"/>
      <c r="EY20" s="24"/>
      <c r="EZ20" s="24"/>
      <c r="FA20" s="24"/>
      <c r="FB20" s="24"/>
      <c r="FC20" s="24"/>
      <c r="FD20" s="24"/>
      <c r="FE20" s="24"/>
      <c r="FF20" s="24"/>
      <c r="FG20" s="24"/>
      <c r="FH20" s="24"/>
      <c r="FI20" s="24"/>
      <c r="FJ20" s="24"/>
      <c r="FK20" s="24"/>
      <c r="FL20" s="24"/>
      <c r="FM20" s="24"/>
      <c r="FN20" s="24"/>
      <c r="FO20" s="24"/>
      <c r="FP20" s="24"/>
      <c r="FQ20" s="24"/>
      <c r="FR20" s="24"/>
      <c r="FS20" s="24"/>
      <c r="FT20" s="24"/>
      <c r="FU20" s="24"/>
      <c r="FV20" s="24"/>
      <c r="FW20" s="24"/>
      <c r="FX20" s="24"/>
      <c r="FY20" s="24"/>
      <c r="FZ20" s="24"/>
      <c r="GA20" s="24"/>
      <c r="GB20" s="24"/>
      <c r="GC20" s="24"/>
      <c r="GD20" s="24"/>
      <c r="GE20" s="24"/>
      <c r="GF20" s="24"/>
      <c r="GG20" s="24"/>
      <c r="GH20" s="24"/>
      <c r="GI20" s="24"/>
      <c r="GJ20" s="24"/>
      <c r="GK20" s="24"/>
      <c r="GL20" s="24"/>
      <c r="GM20" s="24"/>
      <c r="GN20" s="24"/>
      <c r="GO20" s="24"/>
      <c r="GP20" s="24"/>
      <c r="GQ20" s="24"/>
      <c r="GR20" s="24"/>
      <c r="GS20" s="24"/>
      <c r="GT20" s="24"/>
      <c r="GU20" s="24"/>
      <c r="GV20" s="24"/>
      <c r="GW20" s="24"/>
      <c r="GX20" s="24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</row>
    <row r="21" spans="1:252" s="26" customFormat="1" ht="21" customHeight="1">
      <c r="A21" s="45"/>
      <c r="B21" s="93"/>
      <c r="C21" s="45" t="s">
        <v>15</v>
      </c>
      <c r="D21" s="116">
        <v>0</v>
      </c>
      <c r="E21" s="29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4"/>
      <c r="DH21" s="24"/>
      <c r="DI21" s="24"/>
      <c r="DJ21" s="24"/>
      <c r="DK21" s="24"/>
      <c r="DL21" s="24"/>
      <c r="DM21" s="24"/>
      <c r="DN21" s="24"/>
      <c r="DO21" s="24"/>
      <c r="DP21" s="24"/>
      <c r="DQ21" s="24"/>
      <c r="DR21" s="24"/>
      <c r="DS21" s="24"/>
      <c r="DT21" s="24"/>
      <c r="DU21" s="24"/>
      <c r="DV21" s="24"/>
      <c r="DW21" s="24"/>
      <c r="DX21" s="24"/>
      <c r="DY21" s="24"/>
      <c r="DZ21" s="24"/>
      <c r="EA21" s="24"/>
      <c r="EB21" s="24"/>
      <c r="EC21" s="24"/>
      <c r="ED21" s="24"/>
      <c r="EE21" s="24"/>
      <c r="EF21" s="24"/>
      <c r="EG21" s="24"/>
      <c r="EH21" s="24"/>
      <c r="EI21" s="24"/>
      <c r="EJ21" s="24"/>
      <c r="EK21" s="24"/>
      <c r="EL21" s="24"/>
      <c r="EM21" s="24"/>
      <c r="EN21" s="24"/>
      <c r="EO21" s="24"/>
      <c r="EP21" s="24"/>
      <c r="EQ21" s="24"/>
      <c r="ER21" s="24"/>
      <c r="ES21" s="24"/>
      <c r="ET21" s="24"/>
      <c r="EU21" s="24"/>
      <c r="EV21" s="24"/>
      <c r="EW21" s="24"/>
      <c r="EX21" s="24"/>
      <c r="EY21" s="24"/>
      <c r="EZ21" s="24"/>
      <c r="FA21" s="24"/>
      <c r="FB21" s="24"/>
      <c r="FC21" s="24"/>
      <c r="FD21" s="24"/>
      <c r="FE21" s="24"/>
      <c r="FF21" s="24"/>
      <c r="FG21" s="24"/>
      <c r="FH21" s="24"/>
      <c r="FI21" s="24"/>
      <c r="FJ21" s="24"/>
      <c r="FK21" s="24"/>
      <c r="FL21" s="24"/>
      <c r="FM21" s="24"/>
      <c r="FN21" s="24"/>
      <c r="FO21" s="24"/>
      <c r="FP21" s="24"/>
      <c r="FQ21" s="24"/>
      <c r="FR21" s="24"/>
      <c r="FS21" s="24"/>
      <c r="FT21" s="24"/>
      <c r="FU21" s="24"/>
      <c r="FV21" s="24"/>
      <c r="FW21" s="24"/>
      <c r="FX21" s="24"/>
      <c r="FY21" s="24"/>
      <c r="FZ21" s="24"/>
      <c r="GA21" s="24"/>
      <c r="GB21" s="24"/>
      <c r="GC21" s="24"/>
      <c r="GD21" s="24"/>
      <c r="GE21" s="24"/>
      <c r="GF21" s="24"/>
      <c r="GG21" s="24"/>
      <c r="GH21" s="24"/>
      <c r="GI21" s="24"/>
      <c r="GJ21" s="24"/>
      <c r="GK21" s="24"/>
      <c r="GL21" s="24"/>
      <c r="GM21" s="24"/>
      <c r="GN21" s="24"/>
      <c r="GO21" s="24"/>
      <c r="GP21" s="24"/>
      <c r="GQ21" s="24"/>
      <c r="GR21" s="24"/>
      <c r="GS21" s="24"/>
      <c r="GT21" s="24"/>
      <c r="GU21" s="24"/>
      <c r="GV21" s="24"/>
      <c r="GW21" s="24"/>
      <c r="GX21" s="24"/>
      <c r="GY21" s="24"/>
      <c r="GZ21" s="24"/>
      <c r="HA21" s="24"/>
      <c r="HB21" s="24"/>
      <c r="HC21" s="24"/>
      <c r="HD21" s="24"/>
      <c r="HE21" s="24"/>
      <c r="HF21" s="24"/>
      <c r="HG21" s="24"/>
      <c r="HH21" s="24"/>
      <c r="HI21" s="24"/>
      <c r="HJ21" s="24"/>
      <c r="HK21" s="24"/>
      <c r="HL21" s="24"/>
      <c r="HM21" s="24"/>
      <c r="HN21" s="24"/>
      <c r="HO21" s="24"/>
      <c r="HP21" s="24"/>
      <c r="HQ21" s="24"/>
      <c r="HR21" s="24"/>
      <c r="HS21" s="24"/>
      <c r="HT21" s="24"/>
      <c r="HU21" s="24"/>
      <c r="HV21" s="24"/>
      <c r="HW21" s="24"/>
      <c r="HX21" s="24"/>
      <c r="HY21" s="24"/>
      <c r="HZ21" s="24"/>
      <c r="IA21" s="24"/>
      <c r="IB21" s="24"/>
      <c r="IC21" s="24"/>
      <c r="ID21" s="24"/>
      <c r="IE21" s="24"/>
      <c r="IF21" s="24"/>
      <c r="IG21" s="24"/>
      <c r="IH21" s="24"/>
      <c r="II21" s="24"/>
      <c r="IJ21" s="24"/>
      <c r="IK21" s="24"/>
      <c r="IL21" s="24"/>
      <c r="IM21" s="24"/>
      <c r="IN21" s="24"/>
      <c r="IO21" s="24"/>
      <c r="IP21" s="24"/>
      <c r="IQ21" s="24"/>
      <c r="IR21" s="24"/>
    </row>
    <row r="22" spans="1:252" s="26" customFormat="1" ht="21" customHeight="1">
      <c r="A22" s="45"/>
      <c r="B22" s="93"/>
      <c r="C22" s="45" t="s">
        <v>16</v>
      </c>
      <c r="D22" s="116">
        <v>0</v>
      </c>
      <c r="E22" s="29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24"/>
      <c r="FP22" s="24"/>
      <c r="FQ22" s="24"/>
      <c r="FR22" s="24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  <c r="GJ22" s="24"/>
      <c r="GK22" s="24"/>
      <c r="GL22" s="24"/>
      <c r="GM22" s="24"/>
      <c r="GN22" s="24"/>
      <c r="GO22" s="24"/>
      <c r="GP22" s="24"/>
      <c r="GQ22" s="24"/>
      <c r="GR22" s="24"/>
      <c r="GS22" s="24"/>
      <c r="GT22" s="24"/>
      <c r="GU22" s="24"/>
      <c r="GV22" s="24"/>
      <c r="GW22" s="24"/>
      <c r="GX22" s="24"/>
      <c r="GY22" s="24"/>
      <c r="GZ22" s="24"/>
      <c r="HA22" s="24"/>
      <c r="HB22" s="24"/>
      <c r="HC22" s="24"/>
      <c r="HD22" s="24"/>
      <c r="HE22" s="24"/>
      <c r="HF22" s="24"/>
      <c r="HG22" s="24"/>
      <c r="HH22" s="24"/>
      <c r="HI22" s="24"/>
      <c r="HJ22" s="24"/>
      <c r="HK22" s="24"/>
      <c r="HL22" s="24"/>
      <c r="HM22" s="24"/>
      <c r="HN22" s="24"/>
      <c r="HO22" s="24"/>
      <c r="HP22" s="24"/>
      <c r="HQ22" s="24"/>
      <c r="HR22" s="24"/>
      <c r="HS22" s="24"/>
      <c r="HT22" s="24"/>
      <c r="HU22" s="24"/>
      <c r="HV22" s="24"/>
      <c r="HW22" s="24"/>
      <c r="HX22" s="24"/>
      <c r="HY22" s="24"/>
      <c r="HZ22" s="24"/>
      <c r="IA22" s="24"/>
      <c r="IB22" s="24"/>
      <c r="IC22" s="24"/>
      <c r="ID22" s="24"/>
      <c r="IE22" s="24"/>
      <c r="IF22" s="24"/>
      <c r="IG22" s="24"/>
      <c r="IH22" s="24"/>
      <c r="II22" s="24"/>
      <c r="IJ22" s="24"/>
      <c r="IK22" s="24"/>
      <c r="IL22" s="24"/>
      <c r="IM22" s="24"/>
      <c r="IN22" s="24"/>
      <c r="IO22" s="24"/>
      <c r="IP22" s="24"/>
      <c r="IQ22" s="24"/>
      <c r="IR22" s="24"/>
    </row>
    <row r="23" spans="1:252" s="26" customFormat="1" ht="21" customHeight="1">
      <c r="A23" s="46"/>
      <c r="B23" s="99"/>
      <c r="C23" s="115" t="s">
        <v>17</v>
      </c>
      <c r="D23" s="116">
        <v>0</v>
      </c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29"/>
      <c r="DG23" s="29"/>
      <c r="DH23" s="29"/>
      <c r="DI23" s="29"/>
      <c r="DJ23" s="29"/>
      <c r="DK23" s="29"/>
      <c r="DL23" s="29"/>
      <c r="DM23" s="29"/>
      <c r="DN23" s="29"/>
      <c r="DO23" s="29"/>
      <c r="DP23" s="29"/>
      <c r="DQ23" s="29"/>
      <c r="DR23" s="29"/>
      <c r="DS23" s="29"/>
      <c r="DT23" s="29"/>
      <c r="DU23" s="29"/>
      <c r="DV23" s="29"/>
      <c r="DW23" s="29"/>
      <c r="DX23" s="29"/>
      <c r="DY23" s="29"/>
      <c r="DZ23" s="29"/>
      <c r="EA23" s="29"/>
      <c r="EB23" s="29"/>
      <c r="EC23" s="29"/>
      <c r="ED23" s="29"/>
      <c r="EE23" s="29"/>
      <c r="EF23" s="29"/>
      <c r="EG23" s="29"/>
      <c r="EH23" s="29"/>
      <c r="EI23" s="29"/>
      <c r="EJ23" s="29"/>
      <c r="EK23" s="29"/>
      <c r="EL23" s="29"/>
      <c r="EM23" s="29"/>
      <c r="EN23" s="29"/>
      <c r="EO23" s="29"/>
      <c r="EP23" s="29"/>
      <c r="EQ23" s="29"/>
      <c r="ER23" s="29"/>
      <c r="ES23" s="29"/>
      <c r="ET23" s="29"/>
      <c r="EU23" s="29"/>
      <c r="EV23" s="29"/>
      <c r="EW23" s="29"/>
      <c r="EX23" s="29"/>
      <c r="EY23" s="29"/>
      <c r="EZ23" s="29"/>
      <c r="FA23" s="29"/>
      <c r="FB23" s="29"/>
      <c r="FC23" s="29"/>
      <c r="FD23" s="29"/>
      <c r="FE23" s="29"/>
      <c r="FF23" s="29"/>
      <c r="FG23" s="29"/>
      <c r="FH23" s="29"/>
      <c r="FI23" s="29"/>
      <c r="FJ23" s="29"/>
      <c r="FK23" s="29"/>
      <c r="FL23" s="29"/>
      <c r="FM23" s="29"/>
      <c r="FN23" s="29"/>
      <c r="FO23" s="29"/>
      <c r="FP23" s="29"/>
      <c r="FQ23" s="29"/>
      <c r="FR23" s="29"/>
      <c r="FS23" s="29"/>
      <c r="FT23" s="29"/>
      <c r="FU23" s="29"/>
      <c r="FV23" s="29"/>
      <c r="FW23" s="29"/>
      <c r="FX23" s="29"/>
      <c r="FY23" s="29"/>
      <c r="FZ23" s="29"/>
      <c r="GA23" s="29"/>
      <c r="GB23" s="29"/>
      <c r="GC23" s="29"/>
      <c r="GD23" s="29"/>
      <c r="GE23" s="29"/>
      <c r="GF23" s="29"/>
      <c r="GG23" s="29"/>
      <c r="GH23" s="29"/>
      <c r="GI23" s="29"/>
      <c r="GJ23" s="29"/>
      <c r="GK23" s="29"/>
      <c r="GL23" s="29"/>
      <c r="GM23" s="29"/>
      <c r="GN23" s="29"/>
      <c r="GO23" s="29"/>
      <c r="GP23" s="29"/>
      <c r="GQ23" s="29"/>
      <c r="GR23" s="29"/>
      <c r="GS23" s="29"/>
      <c r="GT23" s="29"/>
      <c r="GU23" s="29"/>
      <c r="GV23" s="29"/>
      <c r="GW23" s="29"/>
      <c r="GX23" s="29"/>
      <c r="GY23" s="29"/>
      <c r="GZ23" s="29"/>
      <c r="HA23" s="29"/>
      <c r="HB23" s="29"/>
      <c r="HC23" s="29"/>
      <c r="HD23" s="29"/>
      <c r="HE23" s="29"/>
      <c r="HF23" s="29"/>
      <c r="HG23" s="29"/>
      <c r="HH23" s="29"/>
      <c r="HI23" s="29"/>
      <c r="HJ23" s="29"/>
      <c r="HK23" s="29"/>
      <c r="HL23" s="29"/>
      <c r="HM23" s="29"/>
      <c r="HN23" s="29"/>
      <c r="HO23" s="29"/>
      <c r="HP23" s="29"/>
      <c r="HQ23" s="29"/>
      <c r="HR23" s="29"/>
      <c r="HS23" s="29"/>
      <c r="HT23" s="29"/>
      <c r="HU23" s="29"/>
      <c r="HV23" s="29"/>
      <c r="HW23" s="29"/>
      <c r="HX23" s="29"/>
      <c r="HY23" s="29"/>
      <c r="HZ23" s="29"/>
      <c r="IA23" s="29"/>
      <c r="IB23" s="29"/>
      <c r="IC23" s="29"/>
      <c r="ID23" s="29"/>
      <c r="IE23" s="29"/>
      <c r="IF23" s="29"/>
      <c r="IG23" s="29"/>
      <c r="IH23" s="29"/>
      <c r="II23" s="29"/>
      <c r="IJ23" s="29"/>
      <c r="IK23" s="29"/>
      <c r="IL23" s="29"/>
      <c r="IM23" s="29"/>
      <c r="IN23" s="29"/>
      <c r="IO23" s="29"/>
      <c r="IP23" s="29"/>
      <c r="IQ23" s="29"/>
      <c r="IR23" s="29"/>
    </row>
    <row r="24" spans="1:252" s="26" customFormat="1" ht="21" customHeight="1">
      <c r="A24" s="46"/>
      <c r="B24" s="99"/>
      <c r="C24" s="115" t="s">
        <v>18</v>
      </c>
      <c r="D24" s="116">
        <v>30194</v>
      </c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29"/>
      <c r="DJ24" s="29"/>
      <c r="DK24" s="29"/>
      <c r="DL24" s="29"/>
      <c r="DM24" s="29"/>
      <c r="DN24" s="29"/>
      <c r="DO24" s="29"/>
      <c r="DP24" s="29"/>
      <c r="DQ24" s="29"/>
      <c r="DR24" s="29"/>
      <c r="DS24" s="29"/>
      <c r="DT24" s="29"/>
      <c r="DU24" s="29"/>
      <c r="DV24" s="29"/>
      <c r="DW24" s="29"/>
      <c r="DX24" s="29"/>
      <c r="DY24" s="29"/>
      <c r="DZ24" s="29"/>
      <c r="EA24" s="29"/>
      <c r="EB24" s="29"/>
      <c r="EC24" s="29"/>
      <c r="ED24" s="29"/>
      <c r="EE24" s="29"/>
      <c r="EF24" s="29"/>
      <c r="EG24" s="29"/>
      <c r="EH24" s="29"/>
      <c r="EI24" s="29"/>
      <c r="EJ24" s="29"/>
      <c r="EK24" s="29"/>
      <c r="EL24" s="29"/>
      <c r="EM24" s="29"/>
      <c r="EN24" s="29"/>
      <c r="EO24" s="29"/>
      <c r="EP24" s="29"/>
      <c r="EQ24" s="29"/>
      <c r="ER24" s="29"/>
      <c r="ES24" s="29"/>
      <c r="ET24" s="29"/>
      <c r="EU24" s="29"/>
      <c r="EV24" s="29"/>
      <c r="EW24" s="29"/>
      <c r="EX24" s="29"/>
      <c r="EY24" s="29"/>
      <c r="EZ24" s="29"/>
      <c r="FA24" s="29"/>
      <c r="FB24" s="29"/>
      <c r="FC24" s="29"/>
      <c r="FD24" s="29"/>
      <c r="FE24" s="29"/>
      <c r="FF24" s="29"/>
      <c r="FG24" s="29"/>
      <c r="FH24" s="29"/>
      <c r="FI24" s="29"/>
      <c r="FJ24" s="29"/>
      <c r="FK24" s="29"/>
      <c r="FL24" s="29"/>
      <c r="FM24" s="29"/>
      <c r="FN24" s="29"/>
      <c r="FO24" s="29"/>
      <c r="FP24" s="29"/>
      <c r="FQ24" s="29"/>
      <c r="FR24" s="29"/>
      <c r="FS24" s="29"/>
      <c r="FT24" s="29"/>
      <c r="FU24" s="29"/>
      <c r="FV24" s="29"/>
      <c r="FW24" s="29"/>
      <c r="FX24" s="29"/>
      <c r="FY24" s="29"/>
      <c r="FZ24" s="29"/>
      <c r="GA24" s="29"/>
      <c r="GB24" s="29"/>
      <c r="GC24" s="29"/>
      <c r="GD24" s="29"/>
      <c r="GE24" s="29"/>
      <c r="GF24" s="29"/>
      <c r="GG24" s="29"/>
      <c r="GH24" s="29"/>
      <c r="GI24" s="29"/>
      <c r="GJ24" s="29"/>
      <c r="GK24" s="29"/>
      <c r="GL24" s="29"/>
      <c r="GM24" s="29"/>
      <c r="GN24" s="29"/>
      <c r="GO24" s="29"/>
      <c r="GP24" s="29"/>
      <c r="GQ24" s="29"/>
      <c r="GR24" s="29"/>
      <c r="GS24" s="29"/>
      <c r="GT24" s="29"/>
      <c r="GU24" s="29"/>
      <c r="GV24" s="29"/>
      <c r="GW24" s="29"/>
      <c r="GX24" s="29"/>
      <c r="GY24" s="29"/>
      <c r="GZ24" s="29"/>
      <c r="HA24" s="29"/>
      <c r="HB24" s="29"/>
      <c r="HC24" s="29"/>
      <c r="HD24" s="29"/>
      <c r="HE24" s="29"/>
      <c r="HF24" s="29"/>
      <c r="HG24" s="29"/>
      <c r="HH24" s="29"/>
      <c r="HI24" s="29"/>
      <c r="HJ24" s="29"/>
      <c r="HK24" s="29"/>
      <c r="HL24" s="29"/>
      <c r="HM24" s="29"/>
      <c r="HN24" s="29"/>
      <c r="HO24" s="29"/>
      <c r="HP24" s="29"/>
      <c r="HQ24" s="29"/>
      <c r="HR24" s="29"/>
      <c r="HS24" s="29"/>
      <c r="HT24" s="29"/>
      <c r="HU24" s="29"/>
      <c r="HV24" s="29"/>
      <c r="HW24" s="29"/>
      <c r="HX24" s="29"/>
      <c r="HY24" s="29"/>
      <c r="HZ24" s="29"/>
      <c r="IA24" s="29"/>
      <c r="IB24" s="29"/>
      <c r="IC24" s="29"/>
      <c r="ID24" s="29"/>
      <c r="IE24" s="29"/>
      <c r="IF24" s="29"/>
      <c r="IG24" s="29"/>
      <c r="IH24" s="29"/>
      <c r="II24" s="29"/>
      <c r="IJ24" s="29"/>
      <c r="IK24" s="29"/>
      <c r="IL24" s="29"/>
      <c r="IM24" s="29"/>
      <c r="IN24" s="29"/>
      <c r="IO24" s="29"/>
      <c r="IP24" s="29"/>
      <c r="IQ24" s="29"/>
      <c r="IR24" s="29"/>
    </row>
    <row r="25" spans="1:252" s="26" customFormat="1" ht="21" customHeight="1">
      <c r="A25" s="46"/>
      <c r="B25" s="99"/>
      <c r="C25" s="115" t="s">
        <v>19</v>
      </c>
      <c r="D25" s="116">
        <v>0</v>
      </c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  <c r="EM25" s="29"/>
      <c r="EN25" s="29"/>
      <c r="EO25" s="29"/>
      <c r="EP25" s="29"/>
      <c r="EQ25" s="29"/>
      <c r="ER25" s="29"/>
      <c r="ES25" s="29"/>
      <c r="ET25" s="29"/>
      <c r="EU25" s="29"/>
      <c r="EV25" s="29"/>
      <c r="EW25" s="29"/>
      <c r="EX25" s="29"/>
      <c r="EY25" s="29"/>
      <c r="EZ25" s="29"/>
      <c r="FA25" s="29"/>
      <c r="FB25" s="29"/>
      <c r="FC25" s="29"/>
      <c r="FD25" s="29"/>
      <c r="FE25" s="29"/>
      <c r="FF25" s="29"/>
      <c r="FG25" s="29"/>
      <c r="FH25" s="29"/>
      <c r="FI25" s="29"/>
      <c r="FJ25" s="29"/>
      <c r="FK25" s="29"/>
      <c r="FL25" s="29"/>
      <c r="FM25" s="29"/>
      <c r="FN25" s="29"/>
      <c r="FO25" s="29"/>
      <c r="FP25" s="29"/>
      <c r="FQ25" s="29"/>
      <c r="FR25" s="29"/>
      <c r="FS25" s="29"/>
      <c r="FT25" s="29"/>
      <c r="FU25" s="29"/>
      <c r="FV25" s="29"/>
      <c r="FW25" s="29"/>
      <c r="FX25" s="29"/>
      <c r="FY25" s="29"/>
      <c r="FZ25" s="29"/>
      <c r="GA25" s="29"/>
      <c r="GB25" s="29"/>
      <c r="GC25" s="29"/>
      <c r="GD25" s="29"/>
      <c r="GE25" s="29"/>
      <c r="GF25" s="29"/>
      <c r="GG25" s="29"/>
      <c r="GH25" s="29"/>
      <c r="GI25" s="29"/>
      <c r="GJ25" s="29"/>
      <c r="GK25" s="29"/>
      <c r="GL25" s="29"/>
      <c r="GM25" s="29"/>
      <c r="GN25" s="29"/>
      <c r="GO25" s="29"/>
      <c r="GP25" s="29"/>
      <c r="GQ25" s="29"/>
      <c r="GR25" s="29"/>
      <c r="GS25" s="29"/>
      <c r="GT25" s="29"/>
      <c r="GU25" s="29"/>
      <c r="GV25" s="29"/>
      <c r="GW25" s="29"/>
      <c r="GX25" s="29"/>
      <c r="GY25" s="29"/>
      <c r="GZ25" s="29"/>
      <c r="HA25" s="29"/>
      <c r="HB25" s="29"/>
      <c r="HC25" s="29"/>
      <c r="HD25" s="29"/>
      <c r="HE25" s="29"/>
      <c r="HF25" s="29"/>
      <c r="HG25" s="29"/>
      <c r="HH25" s="29"/>
      <c r="HI25" s="29"/>
      <c r="HJ25" s="29"/>
      <c r="HK25" s="29"/>
      <c r="HL25" s="29"/>
      <c r="HM25" s="29"/>
      <c r="HN25" s="29"/>
      <c r="HO25" s="29"/>
      <c r="HP25" s="29"/>
      <c r="HQ25" s="29"/>
      <c r="HR25" s="29"/>
      <c r="HS25" s="29"/>
      <c r="HT25" s="29"/>
      <c r="HU25" s="29"/>
      <c r="HV25" s="29"/>
      <c r="HW25" s="29"/>
      <c r="HX25" s="29"/>
      <c r="HY25" s="29"/>
      <c r="HZ25" s="29"/>
      <c r="IA25" s="29"/>
      <c r="IB25" s="29"/>
      <c r="IC25" s="29"/>
      <c r="ID25" s="29"/>
      <c r="IE25" s="29"/>
      <c r="IF25" s="29"/>
      <c r="IG25" s="29"/>
      <c r="IH25" s="29"/>
      <c r="II25" s="29"/>
      <c r="IJ25" s="29"/>
      <c r="IK25" s="29"/>
      <c r="IL25" s="29"/>
      <c r="IM25" s="29"/>
      <c r="IN25" s="29"/>
      <c r="IO25" s="29"/>
      <c r="IP25" s="29"/>
      <c r="IQ25" s="29"/>
      <c r="IR25" s="29"/>
    </row>
    <row r="26" spans="1:252" s="26" customFormat="1" ht="21" customHeight="1">
      <c r="A26" s="46"/>
      <c r="B26" s="99"/>
      <c r="C26" s="115" t="s">
        <v>26</v>
      </c>
      <c r="D26" s="116">
        <v>800000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29"/>
      <c r="DJ26" s="29"/>
      <c r="DK26" s="29"/>
      <c r="DL26" s="29"/>
      <c r="DM26" s="29"/>
      <c r="DN26" s="29"/>
      <c r="DO26" s="29"/>
      <c r="DP26" s="29"/>
      <c r="DQ26" s="29"/>
      <c r="DR26" s="29"/>
      <c r="DS26" s="29"/>
      <c r="DT26" s="29"/>
      <c r="DU26" s="29"/>
      <c r="DV26" s="29"/>
      <c r="DW26" s="29"/>
      <c r="DX26" s="29"/>
      <c r="DY26" s="29"/>
      <c r="DZ26" s="29"/>
      <c r="EA26" s="29"/>
      <c r="EB26" s="29"/>
      <c r="EC26" s="29"/>
      <c r="ED26" s="29"/>
      <c r="EE26" s="29"/>
      <c r="EF26" s="29"/>
      <c r="EG26" s="29"/>
      <c r="EH26" s="29"/>
      <c r="EI26" s="29"/>
      <c r="EJ26" s="29"/>
      <c r="EK26" s="29"/>
      <c r="EL26" s="29"/>
      <c r="EM26" s="29"/>
      <c r="EN26" s="29"/>
      <c r="EO26" s="29"/>
      <c r="EP26" s="29"/>
      <c r="EQ26" s="29"/>
      <c r="ER26" s="29"/>
      <c r="ES26" s="29"/>
      <c r="ET26" s="29"/>
      <c r="EU26" s="29"/>
      <c r="EV26" s="29"/>
      <c r="EW26" s="29"/>
      <c r="EX26" s="29"/>
      <c r="EY26" s="29"/>
      <c r="EZ26" s="29"/>
      <c r="FA26" s="29"/>
      <c r="FB26" s="29"/>
      <c r="FC26" s="29"/>
      <c r="FD26" s="29"/>
      <c r="FE26" s="29"/>
      <c r="FF26" s="29"/>
      <c r="FG26" s="29"/>
      <c r="FH26" s="29"/>
      <c r="FI26" s="29"/>
      <c r="FJ26" s="29"/>
      <c r="FK26" s="29"/>
      <c r="FL26" s="29"/>
      <c r="FM26" s="29"/>
      <c r="FN26" s="29"/>
      <c r="FO26" s="29"/>
      <c r="FP26" s="29"/>
      <c r="FQ26" s="29"/>
      <c r="FR26" s="29"/>
      <c r="FS26" s="29"/>
      <c r="FT26" s="29"/>
      <c r="FU26" s="29"/>
      <c r="FV26" s="29"/>
      <c r="FW26" s="29"/>
      <c r="FX26" s="29"/>
      <c r="FY26" s="29"/>
      <c r="FZ26" s="29"/>
      <c r="GA26" s="29"/>
      <c r="GB26" s="29"/>
      <c r="GC26" s="29"/>
      <c r="GD26" s="29"/>
      <c r="GE26" s="29"/>
      <c r="GF26" s="29"/>
      <c r="GG26" s="29"/>
      <c r="GH26" s="29"/>
      <c r="GI26" s="29"/>
      <c r="GJ26" s="29"/>
      <c r="GK26" s="29"/>
      <c r="GL26" s="29"/>
      <c r="GM26" s="29"/>
      <c r="GN26" s="29"/>
      <c r="GO26" s="29"/>
      <c r="GP26" s="29"/>
      <c r="GQ26" s="29"/>
      <c r="GR26" s="29"/>
      <c r="GS26" s="29"/>
      <c r="GT26" s="29"/>
      <c r="GU26" s="29"/>
      <c r="GV26" s="29"/>
      <c r="GW26" s="29"/>
      <c r="GX26" s="29"/>
      <c r="GY26" s="29"/>
      <c r="GZ26" s="29"/>
      <c r="HA26" s="29"/>
      <c r="HB26" s="29"/>
      <c r="HC26" s="29"/>
      <c r="HD26" s="29"/>
      <c r="HE26" s="29"/>
      <c r="HF26" s="29"/>
      <c r="HG26" s="29"/>
      <c r="HH26" s="29"/>
      <c r="HI26" s="29"/>
      <c r="HJ26" s="29"/>
      <c r="HK26" s="29"/>
      <c r="HL26" s="29"/>
      <c r="HM26" s="29"/>
      <c r="HN26" s="29"/>
      <c r="HO26" s="29"/>
      <c r="HP26" s="29"/>
      <c r="HQ26" s="29"/>
      <c r="HR26" s="29"/>
      <c r="HS26" s="29"/>
      <c r="HT26" s="29"/>
      <c r="HU26" s="29"/>
      <c r="HV26" s="29"/>
      <c r="HW26" s="29"/>
      <c r="HX26" s="29"/>
      <c r="HY26" s="29"/>
      <c r="HZ26" s="29"/>
      <c r="IA26" s="29"/>
      <c r="IB26" s="29"/>
      <c r="IC26" s="29"/>
      <c r="ID26" s="29"/>
      <c r="IE26" s="29"/>
      <c r="IF26" s="29"/>
      <c r="IG26" s="29"/>
      <c r="IH26" s="29"/>
      <c r="II26" s="29"/>
      <c r="IJ26" s="29"/>
      <c r="IK26" s="29"/>
      <c r="IL26" s="29"/>
      <c r="IM26" s="29"/>
      <c r="IN26" s="29"/>
      <c r="IO26" s="29"/>
      <c r="IP26" s="29"/>
      <c r="IQ26" s="29"/>
      <c r="IR26" s="29"/>
    </row>
    <row r="27" spans="1:252" s="26" customFormat="1" ht="22.5" customHeight="1">
      <c r="A27" s="46"/>
      <c r="B27" s="99"/>
      <c r="C27" s="114" t="s">
        <v>133</v>
      </c>
      <c r="D27" s="116">
        <v>700000</v>
      </c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  <c r="EM27" s="29"/>
      <c r="EN27" s="29"/>
      <c r="EO27" s="29"/>
      <c r="EP27" s="29"/>
      <c r="EQ27" s="29"/>
      <c r="ER27" s="29"/>
      <c r="ES27" s="29"/>
      <c r="ET27" s="29"/>
      <c r="EU27" s="29"/>
      <c r="EV27" s="29"/>
      <c r="EW27" s="29"/>
      <c r="EX27" s="29"/>
      <c r="EY27" s="29"/>
      <c r="EZ27" s="29"/>
      <c r="FA27" s="29"/>
      <c r="FB27" s="29"/>
      <c r="FC27" s="29"/>
      <c r="FD27" s="29"/>
      <c r="FE27" s="29"/>
      <c r="FF27" s="29"/>
      <c r="FG27" s="29"/>
      <c r="FH27" s="29"/>
      <c r="FI27" s="29"/>
      <c r="FJ27" s="29"/>
      <c r="FK27" s="29"/>
      <c r="FL27" s="29"/>
      <c r="FM27" s="29"/>
      <c r="FN27" s="29"/>
      <c r="FO27" s="29"/>
      <c r="FP27" s="29"/>
      <c r="FQ27" s="29"/>
      <c r="FR27" s="29"/>
      <c r="FS27" s="29"/>
      <c r="FT27" s="29"/>
      <c r="FU27" s="29"/>
      <c r="FV27" s="29"/>
      <c r="FW27" s="29"/>
      <c r="FX27" s="29"/>
      <c r="FY27" s="29"/>
      <c r="FZ27" s="29"/>
      <c r="GA27" s="29"/>
      <c r="GB27" s="29"/>
      <c r="GC27" s="29"/>
      <c r="GD27" s="29"/>
      <c r="GE27" s="29"/>
      <c r="GF27" s="29"/>
      <c r="GG27" s="29"/>
      <c r="GH27" s="29"/>
      <c r="GI27" s="29"/>
      <c r="GJ27" s="29"/>
      <c r="GK27" s="29"/>
      <c r="GL27" s="29"/>
      <c r="GM27" s="29"/>
      <c r="GN27" s="29"/>
      <c r="GO27" s="29"/>
      <c r="GP27" s="29"/>
      <c r="GQ27" s="29"/>
      <c r="GR27" s="29"/>
      <c r="GS27" s="29"/>
      <c r="GT27" s="29"/>
      <c r="GU27" s="29"/>
      <c r="GV27" s="29"/>
      <c r="GW27" s="29"/>
      <c r="GX27" s="29"/>
      <c r="GY27" s="29"/>
      <c r="GZ27" s="29"/>
      <c r="HA27" s="29"/>
      <c r="HB27" s="29"/>
      <c r="HC27" s="29"/>
      <c r="HD27" s="29"/>
      <c r="HE27" s="29"/>
      <c r="HF27" s="29"/>
      <c r="HG27" s="29"/>
      <c r="HH27" s="29"/>
      <c r="HI27" s="29"/>
      <c r="HJ27" s="29"/>
      <c r="HK27" s="29"/>
      <c r="HL27" s="29"/>
      <c r="HM27" s="29"/>
      <c r="HN27" s="29"/>
      <c r="HO27" s="29"/>
      <c r="HP27" s="29"/>
      <c r="HQ27" s="29"/>
      <c r="HR27" s="29"/>
      <c r="HS27" s="29"/>
      <c r="HT27" s="29"/>
      <c r="HU27" s="29"/>
      <c r="HV27" s="29"/>
      <c r="HW27" s="29"/>
      <c r="HX27" s="29"/>
      <c r="HY27" s="29"/>
      <c r="HZ27" s="29"/>
      <c r="IA27" s="29"/>
      <c r="IB27" s="29"/>
      <c r="IC27" s="29"/>
      <c r="ID27" s="29"/>
      <c r="IE27" s="29"/>
      <c r="IF27" s="29"/>
      <c r="IG27" s="29"/>
      <c r="IH27" s="29"/>
      <c r="II27" s="29"/>
      <c r="IJ27" s="29"/>
      <c r="IK27" s="29"/>
      <c r="IL27" s="29"/>
      <c r="IM27" s="29"/>
      <c r="IN27" s="29"/>
      <c r="IO27" s="29"/>
      <c r="IP27" s="29"/>
      <c r="IQ27" s="29"/>
      <c r="IR27" s="29"/>
    </row>
    <row r="28" spans="1:252" s="30" customFormat="1" ht="21" customHeight="1">
      <c r="A28" s="47" t="s">
        <v>29</v>
      </c>
      <c r="B28" s="98">
        <f>SUM(B6:B9)</f>
        <v>22691902.309999999</v>
      </c>
      <c r="C28" s="47" t="s">
        <v>30</v>
      </c>
      <c r="D28" s="98">
        <f>SUM(D6:D27)</f>
        <v>22691902.310000002</v>
      </c>
      <c r="E28" s="29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24"/>
      <c r="CR28" s="24"/>
      <c r="CS28" s="24"/>
      <c r="CT28" s="24"/>
      <c r="CU28" s="24"/>
      <c r="CV28" s="24"/>
      <c r="CW28" s="24"/>
      <c r="CX28" s="24"/>
      <c r="CY28" s="24"/>
      <c r="CZ28" s="24"/>
      <c r="DA28" s="24"/>
      <c r="DB28" s="24"/>
      <c r="DC28" s="24"/>
      <c r="DD28" s="24"/>
      <c r="DE28" s="24"/>
      <c r="DF28" s="24"/>
      <c r="DG28" s="24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  <c r="DT28" s="24"/>
      <c r="DU28" s="24"/>
      <c r="DV28" s="24"/>
      <c r="DW28" s="24"/>
      <c r="DX28" s="24"/>
      <c r="DY28" s="24"/>
      <c r="DZ28" s="24"/>
      <c r="EA28" s="24"/>
      <c r="EB28" s="24"/>
      <c r="EC28" s="24"/>
      <c r="ED28" s="24"/>
      <c r="EE28" s="24"/>
      <c r="EF28" s="24"/>
      <c r="EG28" s="24"/>
      <c r="EH28" s="24"/>
      <c r="EI28" s="24"/>
      <c r="EJ28" s="24"/>
      <c r="EK28" s="24"/>
      <c r="EL28" s="24"/>
      <c r="EM28" s="24"/>
      <c r="EN28" s="24"/>
      <c r="EO28" s="24"/>
      <c r="EP28" s="24"/>
      <c r="EQ28" s="24"/>
      <c r="ER28" s="24"/>
      <c r="ES28" s="24"/>
      <c r="ET28" s="24"/>
      <c r="EU28" s="24"/>
      <c r="EV28" s="24"/>
      <c r="EW28" s="24"/>
      <c r="EX28" s="24"/>
      <c r="EY28" s="24"/>
      <c r="EZ28" s="24"/>
      <c r="FA28" s="24"/>
      <c r="FB28" s="24"/>
      <c r="FC28" s="24"/>
      <c r="FD28" s="24"/>
      <c r="FE28" s="24"/>
      <c r="FF28" s="24"/>
      <c r="FG28" s="24"/>
      <c r="FH28" s="24"/>
      <c r="FI28" s="24"/>
      <c r="FJ28" s="24"/>
      <c r="FK28" s="24"/>
      <c r="FL28" s="24"/>
      <c r="FM28" s="24"/>
      <c r="FN28" s="24"/>
      <c r="FO28" s="24"/>
      <c r="FP28" s="24"/>
      <c r="FQ28" s="24"/>
      <c r="FR28" s="24"/>
      <c r="FS28" s="24"/>
      <c r="FT28" s="24"/>
      <c r="FU28" s="24"/>
      <c r="FV28" s="24"/>
      <c r="FW28" s="24"/>
      <c r="FX28" s="24"/>
      <c r="FY28" s="24"/>
      <c r="FZ28" s="24"/>
      <c r="GA28" s="24"/>
      <c r="GB28" s="24"/>
      <c r="GC28" s="24"/>
      <c r="GD28" s="24"/>
      <c r="GE28" s="24"/>
      <c r="GF28" s="24"/>
      <c r="GG28" s="24"/>
      <c r="GH28" s="24"/>
      <c r="GI28" s="24"/>
      <c r="GJ28" s="24"/>
      <c r="GK28" s="24"/>
      <c r="GL28" s="24"/>
      <c r="GM28" s="24"/>
      <c r="GN28" s="24"/>
      <c r="GO28" s="24"/>
      <c r="GP28" s="24"/>
      <c r="GQ28" s="24"/>
      <c r="GR28" s="24"/>
      <c r="GS28" s="24"/>
      <c r="GT28" s="24"/>
      <c r="GU28" s="24"/>
      <c r="GV28" s="24"/>
      <c r="GW28" s="24"/>
      <c r="GX28" s="24"/>
      <c r="GY28" s="24"/>
      <c r="GZ28" s="24"/>
      <c r="HA28" s="24"/>
      <c r="HB28" s="24"/>
      <c r="HC28" s="24"/>
      <c r="HD28" s="24"/>
      <c r="HE28" s="24"/>
      <c r="HF28" s="24"/>
      <c r="HG28" s="24"/>
      <c r="HH28" s="24"/>
      <c r="HI28" s="24"/>
      <c r="HJ28" s="24"/>
      <c r="HK28" s="24"/>
      <c r="HL28" s="24"/>
      <c r="HM28" s="24"/>
      <c r="HN28" s="24"/>
      <c r="HO28" s="24"/>
      <c r="HP28" s="24"/>
      <c r="HQ28" s="24"/>
      <c r="HR28" s="24"/>
      <c r="HS28" s="24"/>
      <c r="HT28" s="24"/>
      <c r="HU28" s="24"/>
      <c r="HV28" s="24"/>
      <c r="HW28" s="24"/>
      <c r="HX28" s="24"/>
      <c r="HY28" s="24"/>
      <c r="HZ28" s="24"/>
      <c r="IA28" s="24"/>
      <c r="IB28" s="24"/>
      <c r="IC28" s="24"/>
      <c r="ID28" s="24"/>
      <c r="IE28" s="24"/>
      <c r="IF28" s="24"/>
      <c r="IG28" s="24"/>
      <c r="IH28" s="24"/>
      <c r="II28" s="24"/>
      <c r="IJ28" s="24"/>
      <c r="IK28" s="24"/>
      <c r="IL28" s="24"/>
      <c r="IM28" s="24"/>
      <c r="IN28" s="24"/>
      <c r="IO28" s="24"/>
      <c r="IP28" s="24"/>
      <c r="IQ28" s="24"/>
      <c r="IR28" s="24"/>
    </row>
    <row r="29" spans="1:252" s="31" customFormat="1" ht="11.25">
      <c r="C29" s="32"/>
      <c r="D29" s="91"/>
    </row>
    <row r="30" spans="1:252" s="31" customFormat="1" ht="11.25">
      <c r="C30" s="32"/>
      <c r="D30" s="91"/>
    </row>
    <row r="31" spans="1:252">
      <c r="D31" s="92"/>
    </row>
    <row r="32" spans="1:252">
      <c r="D32" s="92"/>
    </row>
    <row r="33" spans="4:4">
      <c r="D33" s="92"/>
    </row>
    <row r="34" spans="4:4">
      <c r="D34" s="92"/>
    </row>
    <row r="35" spans="4:4">
      <c r="D35" s="92"/>
    </row>
    <row r="36" spans="4:4">
      <c r="D36" s="92"/>
    </row>
    <row r="37" spans="4:4">
      <c r="D37" s="92"/>
    </row>
    <row r="38" spans="4:4">
      <c r="D38" s="92"/>
    </row>
    <row r="39" spans="4:4">
      <c r="D39" s="92"/>
    </row>
    <row r="40" spans="4:4">
      <c r="D40" s="92"/>
    </row>
    <row r="41" spans="4:4">
      <c r="D41" s="92"/>
    </row>
    <row r="42" spans="4:4">
      <c r="D42" s="92"/>
    </row>
    <row r="43" spans="4:4">
      <c r="D43" s="92"/>
    </row>
    <row r="44" spans="4:4">
      <c r="D44" s="92"/>
    </row>
    <row r="45" spans="4:4">
      <c r="D45" s="92"/>
    </row>
    <row r="46" spans="4:4">
      <c r="D46" s="92"/>
    </row>
    <row r="47" spans="4:4">
      <c r="D47" s="92"/>
    </row>
    <row r="48" spans="4:4">
      <c r="D48" s="92"/>
    </row>
    <row r="49" spans="4:4">
      <c r="D49" s="92"/>
    </row>
    <row r="50" spans="4:4">
      <c r="D50" s="92"/>
    </row>
    <row r="51" spans="4:4">
      <c r="D51" s="92"/>
    </row>
    <row r="52" spans="4:4">
      <c r="D52" s="92"/>
    </row>
    <row r="53" spans="4:4">
      <c r="D53" s="92"/>
    </row>
    <row r="54" spans="4:4">
      <c r="D54" s="92"/>
    </row>
    <row r="55" spans="4:4">
      <c r="D55" s="92"/>
    </row>
    <row r="56" spans="4:4">
      <c r="D56" s="92"/>
    </row>
    <row r="57" spans="4:4">
      <c r="D57" s="92"/>
    </row>
    <row r="58" spans="4:4">
      <c r="D58" s="92"/>
    </row>
    <row r="59" spans="4:4">
      <c r="D59" s="92"/>
    </row>
    <row r="60" spans="4:4">
      <c r="D60" s="92"/>
    </row>
    <row r="61" spans="4:4">
      <c r="D61" s="92"/>
    </row>
    <row r="62" spans="4:4">
      <c r="D62" s="92"/>
    </row>
    <row r="63" spans="4:4">
      <c r="D63" s="92"/>
    </row>
    <row r="64" spans="4:4">
      <c r="D64" s="92"/>
    </row>
    <row r="65" spans="4:4">
      <c r="D65" s="92"/>
    </row>
    <row r="66" spans="4:4">
      <c r="D66" s="92"/>
    </row>
    <row r="67" spans="4:4">
      <c r="D67" s="92"/>
    </row>
    <row r="68" spans="4:4">
      <c r="D68" s="92"/>
    </row>
    <row r="69" spans="4:4">
      <c r="D69" s="92"/>
    </row>
    <row r="70" spans="4:4">
      <c r="D70" s="92"/>
    </row>
    <row r="71" spans="4:4">
      <c r="D71" s="92"/>
    </row>
    <row r="72" spans="4:4">
      <c r="D72" s="92"/>
    </row>
    <row r="73" spans="4:4">
      <c r="D73" s="92"/>
    </row>
    <row r="74" spans="4:4">
      <c r="D74" s="92"/>
    </row>
    <row r="75" spans="4:4">
      <c r="D75" s="92"/>
    </row>
    <row r="76" spans="4:4">
      <c r="D76" s="92"/>
    </row>
    <row r="77" spans="4:4">
      <c r="D77" s="92"/>
    </row>
    <row r="78" spans="4:4">
      <c r="D78" s="92"/>
    </row>
    <row r="79" spans="4:4">
      <c r="D79" s="92"/>
    </row>
    <row r="80" spans="4:4">
      <c r="D80" s="92"/>
    </row>
    <row r="81" spans="4:4">
      <c r="D81" s="92"/>
    </row>
    <row r="82" spans="4:4">
      <c r="D82" s="92"/>
    </row>
    <row r="83" spans="4:4">
      <c r="D83" s="92"/>
    </row>
    <row r="84" spans="4:4">
      <c r="D84" s="92"/>
    </row>
    <row r="85" spans="4:4">
      <c r="D85" s="92"/>
    </row>
    <row r="86" spans="4:4">
      <c r="D86" s="92"/>
    </row>
    <row r="87" spans="4:4">
      <c r="D87" s="92"/>
    </row>
    <row r="88" spans="4:4">
      <c r="D88" s="92"/>
    </row>
    <row r="89" spans="4:4">
      <c r="D89" s="92"/>
    </row>
    <row r="90" spans="4:4">
      <c r="D90" s="92"/>
    </row>
    <row r="91" spans="4:4">
      <c r="D91" s="92"/>
    </row>
    <row r="92" spans="4:4">
      <c r="D92" s="92"/>
    </row>
    <row r="93" spans="4:4">
      <c r="D93" s="92"/>
    </row>
    <row r="94" spans="4:4">
      <c r="D94" s="92"/>
    </row>
    <row r="95" spans="4:4">
      <c r="D95" s="92"/>
    </row>
    <row r="96" spans="4:4">
      <c r="D96" s="92"/>
    </row>
    <row r="97" spans="4:4">
      <c r="D97" s="92"/>
    </row>
    <row r="98" spans="4:4">
      <c r="D98" s="92"/>
    </row>
    <row r="99" spans="4:4">
      <c r="D99" s="92"/>
    </row>
    <row r="100" spans="4:4">
      <c r="D100" s="92"/>
    </row>
    <row r="101" spans="4:4">
      <c r="D101" s="92"/>
    </row>
    <row r="102" spans="4:4">
      <c r="D102" s="92"/>
    </row>
    <row r="103" spans="4:4">
      <c r="D103" s="92"/>
    </row>
    <row r="104" spans="4:4">
      <c r="D104" s="92"/>
    </row>
    <row r="105" spans="4:4">
      <c r="D105" s="92"/>
    </row>
    <row r="106" spans="4:4">
      <c r="D106" s="92"/>
    </row>
    <row r="107" spans="4:4">
      <c r="D107" s="92"/>
    </row>
    <row r="108" spans="4:4">
      <c r="D108" s="92"/>
    </row>
    <row r="109" spans="4:4">
      <c r="D109" s="92"/>
    </row>
    <row r="110" spans="4:4">
      <c r="D110" s="92"/>
    </row>
    <row r="111" spans="4:4">
      <c r="D111" s="92"/>
    </row>
    <row r="112" spans="4:4">
      <c r="D112" s="92"/>
    </row>
    <row r="113" spans="4:4">
      <c r="D113" s="92"/>
    </row>
    <row r="114" spans="4:4">
      <c r="D114" s="92"/>
    </row>
    <row r="115" spans="4:4">
      <c r="D115" s="92"/>
    </row>
    <row r="116" spans="4:4">
      <c r="D116" s="92"/>
    </row>
    <row r="117" spans="4:4">
      <c r="D117" s="92"/>
    </row>
    <row r="118" spans="4:4">
      <c r="D118" s="92"/>
    </row>
    <row r="119" spans="4:4">
      <c r="D119" s="92"/>
    </row>
    <row r="120" spans="4:4">
      <c r="D120" s="92"/>
    </row>
    <row r="121" spans="4:4">
      <c r="D121" s="92"/>
    </row>
    <row r="122" spans="4:4">
      <c r="D122" s="92"/>
    </row>
    <row r="123" spans="4:4">
      <c r="D123" s="92"/>
    </row>
    <row r="124" spans="4:4">
      <c r="D124" s="92"/>
    </row>
    <row r="125" spans="4:4">
      <c r="D125" s="92"/>
    </row>
    <row r="126" spans="4:4">
      <c r="D126" s="92"/>
    </row>
    <row r="127" spans="4:4">
      <c r="D127" s="92"/>
    </row>
    <row r="128" spans="4:4">
      <c r="D128" s="92"/>
    </row>
    <row r="129" spans="4:4">
      <c r="D129" s="92"/>
    </row>
    <row r="130" spans="4:4">
      <c r="D130" s="92"/>
    </row>
    <row r="131" spans="4:4">
      <c r="D131" s="92"/>
    </row>
    <row r="132" spans="4:4">
      <c r="D132" s="92"/>
    </row>
    <row r="133" spans="4:4">
      <c r="D133" s="92"/>
    </row>
    <row r="134" spans="4:4">
      <c r="D134" s="92"/>
    </row>
    <row r="135" spans="4:4">
      <c r="D135" s="92"/>
    </row>
    <row r="136" spans="4:4">
      <c r="D136" s="92"/>
    </row>
    <row r="137" spans="4:4">
      <c r="D137" s="92"/>
    </row>
    <row r="138" spans="4:4">
      <c r="D138" s="92"/>
    </row>
    <row r="139" spans="4:4">
      <c r="D139" s="92"/>
    </row>
    <row r="140" spans="4:4">
      <c r="D140" s="92"/>
    </row>
    <row r="141" spans="4:4">
      <c r="D141" s="92"/>
    </row>
    <row r="142" spans="4:4">
      <c r="D142" s="92"/>
    </row>
    <row r="143" spans="4:4">
      <c r="D143" s="92"/>
    </row>
    <row r="144" spans="4:4">
      <c r="D144" s="92"/>
    </row>
    <row r="145" spans="4:4">
      <c r="D145" s="92"/>
    </row>
    <row r="146" spans="4:4">
      <c r="D146" s="92"/>
    </row>
    <row r="147" spans="4:4">
      <c r="D147" s="92"/>
    </row>
    <row r="148" spans="4:4">
      <c r="D148" s="92"/>
    </row>
    <row r="149" spans="4:4">
      <c r="D149" s="92"/>
    </row>
    <row r="150" spans="4:4">
      <c r="D150" s="92"/>
    </row>
    <row r="151" spans="4:4">
      <c r="D151" s="92"/>
    </row>
    <row r="152" spans="4:4">
      <c r="D152" s="92"/>
    </row>
    <row r="153" spans="4:4">
      <c r="D153" s="92"/>
    </row>
    <row r="154" spans="4:4">
      <c r="D154" s="92"/>
    </row>
    <row r="155" spans="4:4">
      <c r="D155" s="92"/>
    </row>
    <row r="156" spans="4:4">
      <c r="D156" s="92"/>
    </row>
    <row r="157" spans="4:4">
      <c r="D157" s="92"/>
    </row>
    <row r="158" spans="4:4">
      <c r="D158" s="92"/>
    </row>
    <row r="159" spans="4:4">
      <c r="D159" s="92"/>
    </row>
    <row r="160" spans="4:4">
      <c r="D160" s="92"/>
    </row>
    <row r="161" spans="4:4">
      <c r="D161" s="92"/>
    </row>
    <row r="162" spans="4:4">
      <c r="D162" s="92"/>
    </row>
    <row r="163" spans="4:4">
      <c r="D163" s="92"/>
    </row>
    <row r="164" spans="4:4">
      <c r="D164" s="92"/>
    </row>
    <row r="165" spans="4:4">
      <c r="D165" s="92"/>
    </row>
    <row r="166" spans="4:4">
      <c r="D166" s="92"/>
    </row>
    <row r="167" spans="4:4">
      <c r="D167" s="92"/>
    </row>
    <row r="168" spans="4:4">
      <c r="D168" s="92"/>
    </row>
    <row r="169" spans="4:4">
      <c r="D169" s="92"/>
    </row>
    <row r="170" spans="4:4">
      <c r="D170" s="92"/>
    </row>
    <row r="171" spans="4:4">
      <c r="D171" s="92"/>
    </row>
    <row r="172" spans="4:4">
      <c r="D172" s="92"/>
    </row>
    <row r="173" spans="4:4">
      <c r="D173" s="92"/>
    </row>
    <row r="174" spans="4:4">
      <c r="D174" s="92"/>
    </row>
    <row r="175" spans="4:4">
      <c r="D175" s="92"/>
    </row>
    <row r="176" spans="4:4">
      <c r="D176" s="92"/>
    </row>
    <row r="177" spans="4:4">
      <c r="D177" s="92"/>
    </row>
    <row r="178" spans="4:4">
      <c r="D178" s="92"/>
    </row>
    <row r="179" spans="4:4">
      <c r="D179" s="92"/>
    </row>
    <row r="180" spans="4:4">
      <c r="D180" s="92"/>
    </row>
    <row r="181" spans="4:4">
      <c r="D181" s="92"/>
    </row>
    <row r="182" spans="4:4">
      <c r="D182" s="92"/>
    </row>
    <row r="183" spans="4:4">
      <c r="D183" s="92"/>
    </row>
    <row r="184" spans="4:4">
      <c r="D184" s="92"/>
    </row>
    <row r="185" spans="4:4">
      <c r="D185" s="92"/>
    </row>
    <row r="186" spans="4:4">
      <c r="D186" s="92"/>
    </row>
    <row r="187" spans="4:4">
      <c r="D187" s="92"/>
    </row>
    <row r="188" spans="4:4">
      <c r="D188" s="92"/>
    </row>
    <row r="189" spans="4:4">
      <c r="D189" s="92"/>
    </row>
    <row r="190" spans="4:4">
      <c r="D190" s="92"/>
    </row>
    <row r="191" spans="4:4">
      <c r="D191" s="92"/>
    </row>
    <row r="192" spans="4:4">
      <c r="D192" s="92"/>
    </row>
    <row r="193" spans="4:4">
      <c r="D193" s="92"/>
    </row>
    <row r="194" spans="4:4">
      <c r="D194" s="92"/>
    </row>
    <row r="195" spans="4:4">
      <c r="D195" s="92"/>
    </row>
    <row r="196" spans="4:4">
      <c r="D196" s="92"/>
    </row>
    <row r="197" spans="4:4">
      <c r="D197" s="92"/>
    </row>
    <row r="198" spans="4:4">
      <c r="D198" s="92"/>
    </row>
    <row r="199" spans="4:4">
      <c r="D199" s="92"/>
    </row>
    <row r="200" spans="4:4">
      <c r="D200" s="92"/>
    </row>
    <row r="201" spans="4:4">
      <c r="D201" s="92"/>
    </row>
    <row r="202" spans="4:4">
      <c r="D202" s="92"/>
    </row>
    <row r="203" spans="4:4">
      <c r="D203" s="92"/>
    </row>
    <row r="204" spans="4:4">
      <c r="D204" s="92"/>
    </row>
    <row r="205" spans="4:4">
      <c r="D205" s="92"/>
    </row>
    <row r="206" spans="4:4">
      <c r="D206" s="92"/>
    </row>
    <row r="207" spans="4:4">
      <c r="D207" s="92"/>
    </row>
    <row r="208" spans="4:4">
      <c r="D208" s="92"/>
    </row>
    <row r="209" spans="4:4">
      <c r="D209" s="92"/>
    </row>
    <row r="210" spans="4:4">
      <c r="D210" s="92"/>
    </row>
    <row r="211" spans="4:4">
      <c r="D211" s="92"/>
    </row>
    <row r="212" spans="4:4">
      <c r="D212" s="92"/>
    </row>
    <row r="213" spans="4:4">
      <c r="D213" s="92"/>
    </row>
    <row r="214" spans="4:4">
      <c r="D214" s="92"/>
    </row>
    <row r="215" spans="4:4">
      <c r="D215" s="92"/>
    </row>
    <row r="216" spans="4:4">
      <c r="D216" s="92"/>
    </row>
    <row r="217" spans="4:4">
      <c r="D217" s="92"/>
    </row>
    <row r="218" spans="4:4">
      <c r="D218" s="92"/>
    </row>
    <row r="219" spans="4:4">
      <c r="D219" s="92"/>
    </row>
    <row r="220" spans="4:4">
      <c r="D220" s="92"/>
    </row>
    <row r="221" spans="4:4">
      <c r="D221" s="92"/>
    </row>
    <row r="222" spans="4:4">
      <c r="D222" s="92"/>
    </row>
    <row r="223" spans="4:4">
      <c r="D223" s="92"/>
    </row>
    <row r="224" spans="4:4">
      <c r="D224" s="92"/>
    </row>
    <row r="225" spans="4:4">
      <c r="D225" s="92"/>
    </row>
    <row r="226" spans="4:4">
      <c r="D226" s="92"/>
    </row>
    <row r="227" spans="4:4">
      <c r="D227" s="92"/>
    </row>
    <row r="228" spans="4:4">
      <c r="D228" s="92"/>
    </row>
    <row r="229" spans="4:4">
      <c r="D229" s="92"/>
    </row>
    <row r="230" spans="4:4">
      <c r="D230" s="92"/>
    </row>
    <row r="231" spans="4:4">
      <c r="D231" s="92"/>
    </row>
    <row r="232" spans="4:4">
      <c r="D232" s="92"/>
    </row>
    <row r="233" spans="4:4">
      <c r="D233" s="92"/>
    </row>
    <row r="234" spans="4:4">
      <c r="D234" s="92"/>
    </row>
    <row r="235" spans="4:4">
      <c r="D235" s="92"/>
    </row>
    <row r="236" spans="4:4">
      <c r="D236" s="92"/>
    </row>
    <row r="237" spans="4:4">
      <c r="D237" s="92"/>
    </row>
    <row r="238" spans="4:4">
      <c r="D238" s="92"/>
    </row>
    <row r="239" spans="4:4">
      <c r="D239" s="92"/>
    </row>
    <row r="240" spans="4:4">
      <c r="D240" s="92"/>
    </row>
    <row r="241" spans="4:4">
      <c r="D241" s="92"/>
    </row>
    <row r="242" spans="4:4">
      <c r="D242" s="92"/>
    </row>
    <row r="243" spans="4:4">
      <c r="D243" s="92"/>
    </row>
    <row r="244" spans="4:4">
      <c r="D244" s="92"/>
    </row>
    <row r="245" spans="4:4">
      <c r="D245" s="92"/>
    </row>
    <row r="246" spans="4:4">
      <c r="D246" s="92"/>
    </row>
    <row r="247" spans="4:4">
      <c r="D247" s="92"/>
    </row>
    <row r="248" spans="4:4">
      <c r="D248" s="92"/>
    </row>
    <row r="249" spans="4:4">
      <c r="D249" s="92"/>
    </row>
    <row r="250" spans="4:4">
      <c r="D250" s="92"/>
    </row>
    <row r="251" spans="4:4">
      <c r="D251" s="92"/>
    </row>
    <row r="252" spans="4:4">
      <c r="D252" s="92"/>
    </row>
    <row r="253" spans="4:4">
      <c r="D253" s="92"/>
    </row>
    <row r="254" spans="4:4">
      <c r="D254" s="92"/>
    </row>
    <row r="255" spans="4:4">
      <c r="D255" s="92"/>
    </row>
    <row r="256" spans="4:4">
      <c r="D256" s="92"/>
    </row>
    <row r="257" spans="4:4">
      <c r="D257" s="92"/>
    </row>
    <row r="258" spans="4:4">
      <c r="D258" s="92"/>
    </row>
    <row r="259" spans="4:4">
      <c r="D259" s="92"/>
    </row>
    <row r="260" spans="4:4">
      <c r="D260" s="92"/>
    </row>
    <row r="261" spans="4:4">
      <c r="D261" s="92"/>
    </row>
    <row r="262" spans="4:4">
      <c r="D262" s="92"/>
    </row>
    <row r="263" spans="4:4">
      <c r="D263" s="92"/>
    </row>
    <row r="264" spans="4:4">
      <c r="D264" s="92"/>
    </row>
    <row r="265" spans="4:4">
      <c r="D265" s="92"/>
    </row>
    <row r="266" spans="4:4">
      <c r="D266" s="92"/>
    </row>
    <row r="267" spans="4:4">
      <c r="D267" s="92"/>
    </row>
    <row r="268" spans="4:4">
      <c r="D268" s="92"/>
    </row>
    <row r="269" spans="4:4">
      <c r="D269" s="92"/>
    </row>
    <row r="270" spans="4:4">
      <c r="D270" s="92"/>
    </row>
    <row r="271" spans="4:4">
      <c r="D271" s="92"/>
    </row>
    <row r="272" spans="4:4">
      <c r="D272" s="92"/>
    </row>
    <row r="273" spans="4:4">
      <c r="D273" s="92"/>
    </row>
    <row r="274" spans="4:4">
      <c r="D274" s="92"/>
    </row>
  </sheetData>
  <sheetProtection formatCells="0" formatColumns="0" formatRows="0"/>
  <mergeCells count="3">
    <mergeCell ref="A2:D2"/>
    <mergeCell ref="A4:B4"/>
    <mergeCell ref="C4:D4"/>
  </mergeCells>
  <phoneticPr fontId="41" type="noConversion"/>
  <printOptions horizontalCentered="1"/>
  <pageMargins left="0.47244094488188981" right="0.47244094488188981" top="0.72" bottom="0.55118110236220474" header="0.27559055118110237" footer="0.23622047244094491"/>
  <pageSetup paperSize="9" scale="90" orientation="portrait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IR274"/>
  <sheetViews>
    <sheetView showZeros="0" workbookViewId="0"/>
  </sheetViews>
  <sheetFormatPr defaultColWidth="5.125" defaultRowHeight="14.25"/>
  <cols>
    <col min="1" max="1" width="29.125" style="23" customWidth="1"/>
    <col min="2" max="2" width="15.75" style="23" customWidth="1"/>
    <col min="3" max="3" width="32.875" style="23" customWidth="1"/>
    <col min="4" max="4" width="15.75" style="23" customWidth="1"/>
    <col min="5" max="160" width="5" style="23" customWidth="1"/>
    <col min="161" max="16384" width="5.125" style="23"/>
  </cols>
  <sheetData>
    <row r="1" spans="1:252" ht="19.5" customHeight="1">
      <c r="A1" s="22" t="s">
        <v>371</v>
      </c>
    </row>
    <row r="2" spans="1:252" s="25" customFormat="1" ht="35.25" customHeight="1">
      <c r="A2" s="206" t="s">
        <v>34</v>
      </c>
      <c r="B2" s="206"/>
      <c r="C2" s="206"/>
      <c r="D2" s="206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  <c r="EZ2" s="24"/>
      <c r="FA2" s="24"/>
      <c r="FB2" s="24"/>
      <c r="FC2" s="24"/>
      <c r="FD2" s="24"/>
      <c r="FE2" s="24"/>
      <c r="FF2" s="24"/>
      <c r="FG2" s="24"/>
      <c r="FH2" s="24"/>
      <c r="FI2" s="24"/>
      <c r="FJ2" s="24"/>
      <c r="FK2" s="24"/>
      <c r="FL2" s="24"/>
      <c r="FM2" s="24"/>
      <c r="FN2" s="24"/>
      <c r="FO2" s="24"/>
      <c r="FP2" s="24"/>
      <c r="FQ2" s="24"/>
      <c r="FR2" s="24"/>
      <c r="FS2" s="24"/>
      <c r="FT2" s="24"/>
      <c r="FU2" s="24"/>
      <c r="FV2" s="24"/>
      <c r="FW2" s="24"/>
      <c r="FX2" s="24"/>
      <c r="FY2" s="24"/>
      <c r="FZ2" s="24"/>
      <c r="GA2" s="24"/>
      <c r="GB2" s="24"/>
      <c r="GC2" s="24"/>
      <c r="GD2" s="24"/>
      <c r="GE2" s="24"/>
      <c r="GF2" s="24"/>
      <c r="GG2" s="24"/>
      <c r="GH2" s="24"/>
      <c r="GI2" s="24"/>
      <c r="GJ2" s="24"/>
      <c r="GK2" s="24"/>
      <c r="GL2" s="24"/>
      <c r="GM2" s="24"/>
      <c r="GN2" s="24"/>
      <c r="GO2" s="24"/>
      <c r="GP2" s="24"/>
      <c r="GQ2" s="24"/>
      <c r="GR2" s="24"/>
      <c r="GS2" s="24"/>
      <c r="GT2" s="24"/>
      <c r="GU2" s="24"/>
      <c r="GV2" s="24"/>
      <c r="GW2" s="24"/>
      <c r="GX2" s="24"/>
      <c r="GY2" s="24"/>
      <c r="GZ2" s="24"/>
      <c r="HA2" s="24"/>
      <c r="HB2" s="24"/>
      <c r="HC2" s="24"/>
      <c r="HD2" s="24"/>
      <c r="HE2" s="24"/>
      <c r="HF2" s="24"/>
      <c r="HG2" s="24"/>
      <c r="HH2" s="24"/>
      <c r="HI2" s="24"/>
      <c r="HJ2" s="24"/>
      <c r="HK2" s="24"/>
      <c r="HL2" s="24"/>
      <c r="HM2" s="24"/>
      <c r="HN2" s="24"/>
      <c r="HO2" s="24"/>
      <c r="HP2" s="24"/>
      <c r="HQ2" s="24"/>
      <c r="HR2" s="24"/>
      <c r="HS2" s="24"/>
      <c r="HT2" s="24"/>
      <c r="HU2" s="24"/>
      <c r="HV2" s="24"/>
      <c r="HW2" s="24"/>
      <c r="HX2" s="24"/>
      <c r="HY2" s="24"/>
      <c r="HZ2" s="24"/>
      <c r="IA2" s="24"/>
      <c r="IB2" s="24"/>
      <c r="IC2" s="24"/>
      <c r="ID2" s="24"/>
      <c r="IE2" s="24"/>
      <c r="IF2" s="24"/>
      <c r="IG2" s="24"/>
      <c r="IH2" s="24"/>
      <c r="II2" s="24"/>
      <c r="IJ2" s="24"/>
      <c r="IK2" s="24"/>
      <c r="IL2" s="24"/>
      <c r="IM2" s="24"/>
      <c r="IN2" s="24"/>
      <c r="IO2" s="24"/>
      <c r="IP2" s="24"/>
      <c r="IQ2" s="24"/>
      <c r="IR2" s="24"/>
    </row>
    <row r="3" spans="1:252" s="25" customFormat="1" ht="18.95" customHeight="1">
      <c r="A3" s="26"/>
      <c r="B3" s="27"/>
      <c r="C3" s="24"/>
      <c r="D3" s="28" t="s">
        <v>120</v>
      </c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  <c r="EV3" s="24"/>
      <c r="EW3" s="24"/>
      <c r="EX3" s="24"/>
      <c r="EY3" s="24"/>
      <c r="EZ3" s="24"/>
      <c r="FA3" s="24"/>
      <c r="FB3" s="24"/>
      <c r="FC3" s="24"/>
      <c r="FD3" s="24"/>
      <c r="FE3" s="24"/>
      <c r="FF3" s="24"/>
      <c r="FG3" s="24"/>
      <c r="FH3" s="24"/>
      <c r="FI3" s="24"/>
      <c r="FJ3" s="24"/>
      <c r="FK3" s="24"/>
      <c r="FL3" s="24"/>
      <c r="FM3" s="24"/>
      <c r="FN3" s="24"/>
      <c r="FO3" s="24"/>
      <c r="FP3" s="24"/>
      <c r="FQ3" s="24"/>
      <c r="FR3" s="24"/>
      <c r="FS3" s="24"/>
      <c r="FT3" s="24"/>
      <c r="FU3" s="24"/>
      <c r="FV3" s="24"/>
      <c r="FW3" s="24"/>
      <c r="FX3" s="24"/>
      <c r="FY3" s="24"/>
      <c r="FZ3" s="24"/>
      <c r="GA3" s="24"/>
      <c r="GB3" s="24"/>
      <c r="GC3" s="24"/>
      <c r="GD3" s="24"/>
      <c r="GE3" s="24"/>
      <c r="GF3" s="24"/>
      <c r="GG3" s="24"/>
      <c r="GH3" s="24"/>
      <c r="GI3" s="24"/>
      <c r="GJ3" s="24"/>
      <c r="GK3" s="24"/>
      <c r="GL3" s="24"/>
      <c r="GM3" s="24"/>
      <c r="GN3" s="24"/>
      <c r="GO3" s="24"/>
      <c r="GP3" s="24"/>
      <c r="GQ3" s="24"/>
      <c r="GR3" s="24"/>
      <c r="GS3" s="24"/>
      <c r="GT3" s="24"/>
      <c r="GU3" s="24"/>
      <c r="GV3" s="24"/>
      <c r="GW3" s="24"/>
      <c r="GX3" s="24"/>
      <c r="GY3" s="24"/>
      <c r="GZ3" s="24"/>
      <c r="HA3" s="24"/>
      <c r="HB3" s="24"/>
      <c r="HC3" s="24"/>
      <c r="HD3" s="24"/>
      <c r="HE3" s="24"/>
      <c r="HF3" s="24"/>
      <c r="HG3" s="24"/>
      <c r="HH3" s="24"/>
      <c r="HI3" s="24"/>
      <c r="HJ3" s="24"/>
      <c r="HK3" s="24"/>
      <c r="HL3" s="24"/>
      <c r="HM3" s="24"/>
      <c r="HN3" s="24"/>
      <c r="HO3" s="24"/>
      <c r="HP3" s="24"/>
      <c r="HQ3" s="24"/>
      <c r="HR3" s="24"/>
      <c r="HS3" s="24"/>
      <c r="HT3" s="24"/>
      <c r="HU3" s="24"/>
      <c r="HV3" s="24"/>
      <c r="HW3" s="24"/>
      <c r="HX3" s="24"/>
      <c r="HY3" s="24"/>
      <c r="HZ3" s="24"/>
      <c r="IA3" s="24"/>
      <c r="IB3" s="24"/>
      <c r="IC3" s="24"/>
      <c r="ID3" s="24"/>
      <c r="IE3" s="24"/>
      <c r="IF3" s="24"/>
      <c r="IG3" s="24"/>
      <c r="IH3" s="24"/>
      <c r="II3" s="24"/>
      <c r="IJ3" s="24"/>
      <c r="IK3" s="24"/>
      <c r="IL3" s="24"/>
      <c r="IM3" s="24"/>
      <c r="IN3" s="24"/>
      <c r="IO3" s="24"/>
      <c r="IP3" s="24"/>
      <c r="IQ3" s="24"/>
      <c r="IR3" s="24"/>
    </row>
    <row r="4" spans="1:252" s="25" customFormat="1" ht="22.5" customHeight="1">
      <c r="A4" s="207" t="s">
        <v>33</v>
      </c>
      <c r="B4" s="208"/>
      <c r="C4" s="209" t="s">
        <v>21</v>
      </c>
      <c r="D4" s="209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  <c r="ID4" s="24"/>
      <c r="IE4" s="24"/>
      <c r="IF4" s="24"/>
      <c r="IG4" s="24"/>
      <c r="IH4" s="24"/>
      <c r="II4" s="24"/>
      <c r="IJ4" s="24"/>
      <c r="IK4" s="24"/>
      <c r="IL4" s="24"/>
      <c r="IM4" s="24"/>
      <c r="IN4" s="24"/>
      <c r="IO4" s="24"/>
      <c r="IP4" s="24"/>
      <c r="IQ4" s="24"/>
      <c r="IR4" s="24"/>
    </row>
    <row r="5" spans="1:252" s="25" customFormat="1" ht="22.5" customHeight="1">
      <c r="A5" s="43" t="s">
        <v>22</v>
      </c>
      <c r="B5" s="43" t="s">
        <v>23</v>
      </c>
      <c r="C5" s="43" t="s">
        <v>22</v>
      </c>
      <c r="D5" s="89" t="s">
        <v>35</v>
      </c>
      <c r="E5" s="29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  <c r="ID5" s="24"/>
      <c r="IE5" s="24"/>
      <c r="IF5" s="24"/>
      <c r="IG5" s="24"/>
      <c r="IH5" s="24"/>
      <c r="II5" s="24"/>
      <c r="IJ5" s="24"/>
      <c r="IK5" s="24"/>
      <c r="IL5" s="24"/>
      <c r="IM5" s="24"/>
      <c r="IN5" s="24"/>
      <c r="IO5" s="24"/>
      <c r="IP5" s="24"/>
      <c r="IQ5" s="24"/>
      <c r="IR5" s="24"/>
    </row>
    <row r="6" spans="1:252" s="26" customFormat="1" ht="21" customHeight="1">
      <c r="A6" s="115" t="s">
        <v>42</v>
      </c>
      <c r="B6" s="93">
        <v>0</v>
      </c>
      <c r="C6" s="95" t="s">
        <v>2</v>
      </c>
      <c r="D6" s="93">
        <v>4738977.7300000004</v>
      </c>
      <c r="E6" s="29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  <c r="GU6" s="24"/>
      <c r="GV6" s="24"/>
      <c r="GW6" s="24"/>
      <c r="GX6" s="24"/>
      <c r="GY6" s="24"/>
      <c r="GZ6" s="24"/>
      <c r="HA6" s="24"/>
      <c r="HB6" s="24"/>
      <c r="HC6" s="24"/>
      <c r="HD6" s="24"/>
      <c r="HE6" s="24"/>
      <c r="HF6" s="24"/>
      <c r="HG6" s="24"/>
      <c r="HH6" s="24"/>
      <c r="HI6" s="24"/>
      <c r="HJ6" s="24"/>
      <c r="HK6" s="24"/>
      <c r="HL6" s="24"/>
      <c r="HM6" s="24"/>
      <c r="HN6" s="24"/>
      <c r="HO6" s="24"/>
      <c r="HP6" s="24"/>
      <c r="HQ6" s="24"/>
      <c r="HR6" s="24"/>
      <c r="HS6" s="24"/>
      <c r="HT6" s="24"/>
      <c r="HU6" s="24"/>
      <c r="HV6" s="24"/>
      <c r="HW6" s="24"/>
      <c r="HX6" s="24"/>
      <c r="HY6" s="24"/>
      <c r="HZ6" s="24"/>
      <c r="IA6" s="24"/>
      <c r="IB6" s="24"/>
      <c r="IC6" s="24"/>
      <c r="ID6" s="24"/>
      <c r="IE6" s="24"/>
      <c r="IF6" s="24"/>
      <c r="IG6" s="24"/>
      <c r="IH6" s="24"/>
      <c r="II6" s="24"/>
      <c r="IJ6" s="24"/>
      <c r="IK6" s="24"/>
      <c r="IL6" s="24"/>
      <c r="IM6" s="24"/>
      <c r="IN6" s="24"/>
      <c r="IO6" s="24"/>
      <c r="IP6" s="24"/>
      <c r="IQ6" s="24"/>
      <c r="IR6" s="24"/>
    </row>
    <row r="7" spans="1:252" s="26" customFormat="1" ht="21" customHeight="1">
      <c r="A7" s="46" t="s">
        <v>43</v>
      </c>
      <c r="B7" s="93">
        <v>22691902.309999999</v>
      </c>
      <c r="C7" s="115" t="s">
        <v>44</v>
      </c>
      <c r="D7" s="93">
        <v>0</v>
      </c>
      <c r="E7" s="29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4"/>
      <c r="HO7" s="24"/>
      <c r="HP7" s="24"/>
      <c r="HQ7" s="24"/>
      <c r="HR7" s="24"/>
      <c r="HS7" s="24"/>
      <c r="HT7" s="24"/>
      <c r="HU7" s="24"/>
      <c r="HV7" s="24"/>
      <c r="HW7" s="24"/>
      <c r="HX7" s="24"/>
      <c r="HY7" s="24"/>
      <c r="HZ7" s="24"/>
      <c r="IA7" s="24"/>
      <c r="IB7" s="24"/>
      <c r="IC7" s="24"/>
      <c r="ID7" s="24"/>
      <c r="IE7" s="24"/>
      <c r="IF7" s="24"/>
      <c r="IG7" s="24"/>
      <c r="IH7" s="24"/>
      <c r="II7" s="24"/>
      <c r="IJ7" s="24"/>
      <c r="IK7" s="24"/>
      <c r="IL7" s="24"/>
      <c r="IM7" s="24"/>
      <c r="IN7" s="24"/>
      <c r="IO7" s="24"/>
      <c r="IP7" s="24"/>
      <c r="IQ7" s="24"/>
      <c r="IR7" s="24"/>
    </row>
    <row r="8" spans="1:252" s="26" customFormat="1" ht="21" customHeight="1">
      <c r="A8" s="46" t="s">
        <v>45</v>
      </c>
      <c r="B8" s="93">
        <v>0</v>
      </c>
      <c r="C8" s="115" t="s">
        <v>46</v>
      </c>
      <c r="D8" s="93">
        <v>80000</v>
      </c>
      <c r="E8" s="29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  <c r="EV8" s="24"/>
      <c r="EW8" s="24"/>
      <c r="EX8" s="24"/>
      <c r="EY8" s="24"/>
      <c r="EZ8" s="24"/>
      <c r="FA8" s="24"/>
      <c r="FB8" s="24"/>
      <c r="FC8" s="24"/>
      <c r="FD8" s="24"/>
      <c r="FE8" s="24"/>
      <c r="FF8" s="24"/>
      <c r="FG8" s="24"/>
      <c r="FH8" s="24"/>
      <c r="FI8" s="24"/>
      <c r="FJ8" s="24"/>
      <c r="FK8" s="24"/>
      <c r="FL8" s="24"/>
      <c r="FM8" s="24"/>
      <c r="FN8" s="24"/>
      <c r="FO8" s="24"/>
      <c r="FP8" s="24"/>
      <c r="FQ8" s="24"/>
      <c r="FR8" s="24"/>
      <c r="FS8" s="24"/>
      <c r="FT8" s="24"/>
      <c r="FU8" s="24"/>
      <c r="FV8" s="24"/>
      <c r="FW8" s="24"/>
      <c r="FX8" s="24"/>
      <c r="FY8" s="24"/>
      <c r="FZ8" s="24"/>
      <c r="GA8" s="24"/>
      <c r="GB8" s="24"/>
      <c r="GC8" s="24"/>
      <c r="GD8" s="24"/>
      <c r="GE8" s="24"/>
      <c r="GF8" s="24"/>
      <c r="GG8" s="24"/>
      <c r="GH8" s="24"/>
      <c r="GI8" s="24"/>
      <c r="GJ8" s="24"/>
      <c r="GK8" s="24"/>
      <c r="GL8" s="24"/>
      <c r="GM8" s="24"/>
      <c r="GN8" s="24"/>
      <c r="GO8" s="24"/>
      <c r="GP8" s="24"/>
      <c r="GQ8" s="24"/>
      <c r="GR8" s="24"/>
      <c r="GS8" s="24"/>
      <c r="GT8" s="24"/>
      <c r="GU8" s="24"/>
      <c r="GV8" s="24"/>
      <c r="GW8" s="24"/>
      <c r="GX8" s="24"/>
      <c r="GY8" s="24"/>
      <c r="GZ8" s="24"/>
      <c r="HA8" s="24"/>
      <c r="HB8" s="24"/>
      <c r="HC8" s="24"/>
      <c r="HD8" s="24"/>
      <c r="HE8" s="24"/>
      <c r="HF8" s="24"/>
      <c r="HG8" s="24"/>
      <c r="HH8" s="24"/>
      <c r="HI8" s="24"/>
      <c r="HJ8" s="24"/>
      <c r="HK8" s="24"/>
      <c r="HL8" s="24"/>
      <c r="HM8" s="24"/>
      <c r="HN8" s="24"/>
      <c r="HO8" s="24"/>
      <c r="HP8" s="24"/>
      <c r="HQ8" s="24"/>
      <c r="HR8" s="24"/>
      <c r="HS8" s="24"/>
      <c r="HT8" s="24"/>
      <c r="HU8" s="24"/>
      <c r="HV8" s="24"/>
      <c r="HW8" s="24"/>
      <c r="HX8" s="24"/>
      <c r="HY8" s="24"/>
      <c r="HZ8" s="24"/>
      <c r="IA8" s="24"/>
      <c r="IB8" s="24"/>
      <c r="IC8" s="24"/>
      <c r="ID8" s="24"/>
      <c r="IE8" s="24"/>
      <c r="IF8" s="24"/>
      <c r="IG8" s="24"/>
      <c r="IH8" s="24"/>
      <c r="II8" s="24"/>
      <c r="IJ8" s="24"/>
      <c r="IK8" s="24"/>
      <c r="IL8" s="24"/>
      <c r="IM8" s="24"/>
      <c r="IN8" s="24"/>
      <c r="IO8" s="24"/>
      <c r="IP8" s="24"/>
      <c r="IQ8" s="24"/>
      <c r="IR8" s="24"/>
    </row>
    <row r="9" spans="1:252" s="26" customFormat="1" ht="21" customHeight="1">
      <c r="A9" s="45" t="s">
        <v>47</v>
      </c>
      <c r="B9" s="93">
        <v>0</v>
      </c>
      <c r="C9" s="115" t="s">
        <v>48</v>
      </c>
      <c r="D9" s="93">
        <v>30000</v>
      </c>
      <c r="E9" s="29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  <c r="EV9" s="24"/>
      <c r="EW9" s="24"/>
      <c r="EX9" s="24"/>
      <c r="EY9" s="24"/>
      <c r="EZ9" s="24"/>
      <c r="FA9" s="24"/>
      <c r="FB9" s="24"/>
      <c r="FC9" s="24"/>
      <c r="FD9" s="24"/>
      <c r="FE9" s="24"/>
      <c r="FF9" s="24"/>
      <c r="FG9" s="24"/>
      <c r="FH9" s="24"/>
      <c r="FI9" s="24"/>
      <c r="FJ9" s="24"/>
      <c r="FK9" s="24"/>
      <c r="FL9" s="24"/>
      <c r="FM9" s="24"/>
      <c r="FN9" s="24"/>
      <c r="FO9" s="24"/>
      <c r="FP9" s="24"/>
      <c r="FQ9" s="24"/>
      <c r="FR9" s="24"/>
      <c r="FS9" s="24"/>
      <c r="FT9" s="24"/>
      <c r="FU9" s="24"/>
      <c r="FV9" s="24"/>
      <c r="FW9" s="24"/>
      <c r="FX9" s="24"/>
      <c r="FY9" s="24"/>
      <c r="FZ9" s="24"/>
      <c r="GA9" s="24"/>
      <c r="GB9" s="24"/>
      <c r="GC9" s="24"/>
      <c r="GD9" s="24"/>
      <c r="GE9" s="24"/>
      <c r="GF9" s="24"/>
      <c r="GG9" s="24"/>
      <c r="GH9" s="24"/>
      <c r="GI9" s="24"/>
      <c r="GJ9" s="24"/>
      <c r="GK9" s="24"/>
      <c r="GL9" s="24"/>
      <c r="GM9" s="24"/>
      <c r="GN9" s="24"/>
      <c r="GO9" s="24"/>
      <c r="GP9" s="24"/>
      <c r="GQ9" s="24"/>
      <c r="GR9" s="24"/>
      <c r="GS9" s="24"/>
      <c r="GT9" s="24"/>
      <c r="GU9" s="24"/>
      <c r="GV9" s="24"/>
      <c r="GW9" s="24"/>
      <c r="GX9" s="24"/>
      <c r="GY9" s="24"/>
      <c r="GZ9" s="24"/>
      <c r="HA9" s="24"/>
      <c r="HB9" s="24"/>
      <c r="HC9" s="24"/>
      <c r="HD9" s="24"/>
      <c r="HE9" s="24"/>
      <c r="HF9" s="24"/>
      <c r="HG9" s="24"/>
      <c r="HH9" s="24"/>
      <c r="HI9" s="24"/>
      <c r="HJ9" s="24"/>
      <c r="HK9" s="24"/>
      <c r="HL9" s="24"/>
      <c r="HM9" s="24"/>
      <c r="HN9" s="24"/>
      <c r="HO9" s="24"/>
      <c r="HP9" s="24"/>
      <c r="HQ9" s="24"/>
      <c r="HR9" s="24"/>
      <c r="HS9" s="24"/>
      <c r="HT9" s="24"/>
      <c r="HU9" s="24"/>
      <c r="HV9" s="24"/>
      <c r="HW9" s="24"/>
      <c r="HX9" s="24"/>
      <c r="HY9" s="24"/>
      <c r="HZ9" s="24"/>
      <c r="IA9" s="24"/>
      <c r="IB9" s="24"/>
      <c r="IC9" s="24"/>
      <c r="ID9" s="24"/>
      <c r="IE9" s="24"/>
      <c r="IF9" s="24"/>
      <c r="IG9" s="24"/>
      <c r="IH9" s="24"/>
      <c r="II9" s="24"/>
      <c r="IJ9" s="24"/>
      <c r="IK9" s="24"/>
      <c r="IL9" s="24"/>
      <c r="IM9" s="24"/>
      <c r="IN9" s="24"/>
      <c r="IO9" s="24"/>
      <c r="IP9" s="24"/>
      <c r="IQ9" s="24"/>
      <c r="IR9" s="24"/>
    </row>
    <row r="10" spans="1:252" s="26" customFormat="1" ht="21" customHeight="1">
      <c r="A10" s="46"/>
      <c r="B10" s="93"/>
      <c r="C10" s="115" t="s">
        <v>49</v>
      </c>
      <c r="D10" s="93">
        <v>30000</v>
      </c>
      <c r="E10" s="29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  <c r="HM10" s="24"/>
      <c r="HN10" s="24"/>
      <c r="HO10" s="24"/>
      <c r="HP10" s="24"/>
      <c r="HQ10" s="24"/>
      <c r="HR10" s="24"/>
      <c r="HS10" s="24"/>
      <c r="HT10" s="24"/>
      <c r="HU10" s="24"/>
      <c r="HV10" s="24"/>
      <c r="HW10" s="24"/>
      <c r="HX10" s="24"/>
      <c r="HY10" s="24"/>
      <c r="HZ10" s="24"/>
      <c r="IA10" s="24"/>
      <c r="IB10" s="24"/>
      <c r="IC10" s="24"/>
      <c r="ID10" s="24"/>
      <c r="IE10" s="24"/>
      <c r="IF10" s="24"/>
      <c r="IG10" s="24"/>
      <c r="IH10" s="24"/>
      <c r="II10" s="24"/>
      <c r="IJ10" s="24"/>
      <c r="IK10" s="24"/>
      <c r="IL10" s="24"/>
      <c r="IM10" s="24"/>
      <c r="IN10" s="24"/>
      <c r="IO10" s="24"/>
      <c r="IP10" s="24"/>
      <c r="IQ10" s="24"/>
      <c r="IR10" s="24"/>
    </row>
    <row r="11" spans="1:252" s="26" customFormat="1" ht="21" customHeight="1">
      <c r="A11" s="45"/>
      <c r="B11" s="86"/>
      <c r="C11" s="115" t="s">
        <v>50</v>
      </c>
      <c r="D11" s="93">
        <v>0</v>
      </c>
      <c r="E11" s="29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  <c r="EV11" s="24"/>
      <c r="EW11" s="24"/>
      <c r="EX11" s="24"/>
      <c r="EY11" s="24"/>
      <c r="EZ11" s="24"/>
      <c r="FA11" s="24"/>
      <c r="FB11" s="24"/>
      <c r="FC11" s="24"/>
      <c r="FD11" s="24"/>
      <c r="FE11" s="24"/>
      <c r="FF11" s="24"/>
      <c r="FG11" s="24"/>
      <c r="FH11" s="24"/>
      <c r="FI11" s="24"/>
      <c r="FJ11" s="24"/>
      <c r="FK11" s="24"/>
      <c r="FL11" s="24"/>
      <c r="FM11" s="24"/>
      <c r="FN11" s="24"/>
      <c r="FO11" s="24"/>
      <c r="FP11" s="24"/>
      <c r="FQ11" s="24"/>
      <c r="FR11" s="24"/>
      <c r="FS11" s="24"/>
      <c r="FT11" s="24"/>
      <c r="FU11" s="24"/>
      <c r="FV11" s="24"/>
      <c r="FW11" s="24"/>
      <c r="FX11" s="24"/>
      <c r="FY11" s="24"/>
      <c r="FZ11" s="24"/>
      <c r="GA11" s="24"/>
      <c r="GB11" s="24"/>
      <c r="GC11" s="24"/>
      <c r="GD11" s="24"/>
      <c r="GE11" s="24"/>
      <c r="GF11" s="24"/>
      <c r="GG11" s="24"/>
      <c r="GH11" s="24"/>
      <c r="GI11" s="24"/>
      <c r="GJ11" s="24"/>
      <c r="GK11" s="24"/>
      <c r="GL11" s="24"/>
      <c r="GM11" s="24"/>
      <c r="GN11" s="24"/>
      <c r="GO11" s="24"/>
      <c r="GP11" s="24"/>
      <c r="GQ11" s="24"/>
      <c r="GR11" s="24"/>
      <c r="GS11" s="24"/>
      <c r="GT11" s="24"/>
      <c r="GU11" s="24"/>
      <c r="GV11" s="24"/>
      <c r="GW11" s="24"/>
      <c r="GX11" s="24"/>
      <c r="GY11" s="24"/>
      <c r="GZ11" s="24"/>
      <c r="HA11" s="24"/>
      <c r="HB11" s="24"/>
      <c r="HC11" s="24"/>
      <c r="HD11" s="24"/>
      <c r="HE11" s="24"/>
      <c r="HF11" s="24"/>
      <c r="HG11" s="24"/>
      <c r="HH11" s="24"/>
      <c r="HI11" s="24"/>
      <c r="HJ11" s="24"/>
      <c r="HK11" s="24"/>
      <c r="HL11" s="24"/>
      <c r="HM11" s="24"/>
      <c r="HN11" s="24"/>
      <c r="HO11" s="24"/>
      <c r="HP11" s="24"/>
      <c r="HQ11" s="24"/>
      <c r="HR11" s="24"/>
      <c r="HS11" s="24"/>
      <c r="HT11" s="24"/>
      <c r="HU11" s="24"/>
      <c r="HV11" s="24"/>
      <c r="HW11" s="24"/>
      <c r="HX11" s="24"/>
      <c r="HY11" s="24"/>
      <c r="HZ11" s="24"/>
      <c r="IA11" s="24"/>
      <c r="IB11" s="24"/>
      <c r="IC11" s="24"/>
      <c r="ID11" s="24"/>
      <c r="IE11" s="24"/>
      <c r="IF11" s="24"/>
      <c r="IG11" s="24"/>
      <c r="IH11" s="24"/>
      <c r="II11" s="24"/>
      <c r="IJ11" s="24"/>
      <c r="IK11" s="24"/>
      <c r="IL11" s="24"/>
      <c r="IM11" s="24"/>
      <c r="IN11" s="24"/>
      <c r="IO11" s="24"/>
      <c r="IP11" s="24"/>
      <c r="IQ11" s="24"/>
      <c r="IR11" s="24"/>
    </row>
    <row r="12" spans="1:252" s="26" customFormat="1" ht="21" customHeight="1">
      <c r="A12" s="45"/>
      <c r="B12" s="86"/>
      <c r="C12" s="115" t="s">
        <v>51</v>
      </c>
      <c r="D12" s="93">
        <v>118005.98</v>
      </c>
      <c r="E12" s="29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  <c r="EV12" s="24"/>
      <c r="EW12" s="24"/>
      <c r="EX12" s="24"/>
      <c r="EY12" s="24"/>
      <c r="EZ12" s="24"/>
      <c r="FA12" s="24"/>
      <c r="FB12" s="24"/>
      <c r="FC12" s="24"/>
      <c r="FD12" s="24"/>
      <c r="FE12" s="24"/>
      <c r="FF12" s="24"/>
      <c r="FG12" s="24"/>
      <c r="FH12" s="24"/>
      <c r="FI12" s="24"/>
      <c r="FJ12" s="24"/>
      <c r="FK12" s="24"/>
      <c r="FL12" s="24"/>
      <c r="FM12" s="24"/>
      <c r="FN12" s="24"/>
      <c r="FO12" s="24"/>
      <c r="FP12" s="24"/>
      <c r="FQ12" s="24"/>
      <c r="FR12" s="24"/>
      <c r="FS12" s="24"/>
      <c r="FT12" s="24"/>
      <c r="FU12" s="24"/>
      <c r="FV12" s="24"/>
      <c r="FW12" s="24"/>
      <c r="FX12" s="24"/>
      <c r="FY12" s="24"/>
      <c r="FZ12" s="24"/>
      <c r="GA12" s="24"/>
      <c r="GB12" s="24"/>
      <c r="GC12" s="24"/>
      <c r="GD12" s="24"/>
      <c r="GE12" s="24"/>
      <c r="GF12" s="24"/>
      <c r="GG12" s="24"/>
      <c r="GH12" s="24"/>
      <c r="GI12" s="24"/>
      <c r="GJ12" s="24"/>
      <c r="GK12" s="24"/>
      <c r="GL12" s="24"/>
      <c r="GM12" s="24"/>
      <c r="GN12" s="24"/>
      <c r="GO12" s="24"/>
      <c r="GP12" s="24"/>
      <c r="GQ12" s="24"/>
      <c r="GR12" s="24"/>
      <c r="GS12" s="24"/>
      <c r="GT12" s="24"/>
      <c r="GU12" s="24"/>
      <c r="GV12" s="24"/>
      <c r="GW12" s="24"/>
      <c r="GX12" s="24"/>
      <c r="GY12" s="24"/>
      <c r="GZ12" s="24"/>
      <c r="HA12" s="24"/>
      <c r="HB12" s="24"/>
      <c r="HC12" s="24"/>
      <c r="HD12" s="24"/>
      <c r="HE12" s="24"/>
      <c r="HF12" s="24"/>
      <c r="HG12" s="24"/>
      <c r="HH12" s="24"/>
      <c r="HI12" s="24"/>
      <c r="HJ12" s="24"/>
      <c r="HK12" s="24"/>
      <c r="HL12" s="24"/>
      <c r="HM12" s="24"/>
      <c r="HN12" s="24"/>
      <c r="HO12" s="24"/>
      <c r="HP12" s="24"/>
      <c r="HQ12" s="24"/>
      <c r="HR12" s="24"/>
      <c r="HS12" s="24"/>
      <c r="HT12" s="24"/>
      <c r="HU12" s="24"/>
      <c r="HV12" s="24"/>
      <c r="HW12" s="24"/>
      <c r="HX12" s="24"/>
      <c r="HY12" s="24"/>
      <c r="HZ12" s="24"/>
      <c r="IA12" s="24"/>
      <c r="IB12" s="24"/>
      <c r="IC12" s="24"/>
      <c r="ID12" s="24"/>
      <c r="IE12" s="24"/>
      <c r="IF12" s="24"/>
      <c r="IG12" s="24"/>
      <c r="IH12" s="24"/>
      <c r="II12" s="24"/>
      <c r="IJ12" s="24"/>
      <c r="IK12" s="24"/>
      <c r="IL12" s="24"/>
      <c r="IM12" s="24"/>
      <c r="IN12" s="24"/>
      <c r="IO12" s="24"/>
      <c r="IP12" s="24"/>
      <c r="IQ12" s="24"/>
      <c r="IR12" s="24"/>
    </row>
    <row r="13" spans="1:252" s="26" customFormat="1" ht="21" customHeight="1">
      <c r="A13" s="46"/>
      <c r="B13" s="86"/>
      <c r="C13" s="45" t="s">
        <v>52</v>
      </c>
      <c r="D13" s="93">
        <v>5097055</v>
      </c>
      <c r="E13" s="29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  <c r="EO13" s="24"/>
      <c r="EP13" s="24"/>
      <c r="EQ13" s="24"/>
      <c r="ER13" s="24"/>
      <c r="ES13" s="24"/>
      <c r="ET13" s="24"/>
      <c r="EU13" s="24"/>
      <c r="EV13" s="24"/>
      <c r="EW13" s="24"/>
      <c r="EX13" s="24"/>
      <c r="EY13" s="24"/>
      <c r="EZ13" s="24"/>
      <c r="FA13" s="24"/>
      <c r="FB13" s="24"/>
      <c r="FC13" s="24"/>
      <c r="FD13" s="24"/>
      <c r="FE13" s="24"/>
      <c r="FF13" s="24"/>
      <c r="FG13" s="24"/>
      <c r="FH13" s="24"/>
      <c r="FI13" s="24"/>
      <c r="FJ13" s="24"/>
      <c r="FK13" s="24"/>
      <c r="FL13" s="24"/>
      <c r="FM13" s="24"/>
      <c r="FN13" s="24"/>
      <c r="FO13" s="24"/>
      <c r="FP13" s="24"/>
      <c r="FQ13" s="24"/>
      <c r="FR13" s="24"/>
      <c r="FS13" s="24"/>
      <c r="FT13" s="24"/>
      <c r="FU13" s="24"/>
      <c r="FV13" s="24"/>
      <c r="FW13" s="24"/>
      <c r="FX13" s="24"/>
      <c r="FY13" s="24"/>
      <c r="FZ13" s="24"/>
      <c r="GA13" s="24"/>
      <c r="GB13" s="24"/>
      <c r="GC13" s="24"/>
      <c r="GD13" s="24"/>
      <c r="GE13" s="24"/>
      <c r="GF13" s="24"/>
      <c r="GG13" s="24"/>
      <c r="GH13" s="24"/>
      <c r="GI13" s="24"/>
      <c r="GJ13" s="24"/>
      <c r="GK13" s="24"/>
      <c r="GL13" s="24"/>
      <c r="GM13" s="24"/>
      <c r="GN13" s="24"/>
      <c r="GO13" s="24"/>
      <c r="GP13" s="24"/>
      <c r="GQ13" s="24"/>
      <c r="GR13" s="24"/>
      <c r="GS13" s="24"/>
      <c r="GT13" s="24"/>
      <c r="GU13" s="24"/>
      <c r="GV13" s="24"/>
      <c r="GW13" s="24"/>
      <c r="GX13" s="24"/>
      <c r="GY13" s="24"/>
      <c r="GZ13" s="24"/>
      <c r="HA13" s="24"/>
      <c r="HB13" s="24"/>
      <c r="HC13" s="24"/>
      <c r="HD13" s="24"/>
      <c r="HE13" s="24"/>
      <c r="HF13" s="24"/>
      <c r="HG13" s="24"/>
      <c r="HH13" s="24"/>
      <c r="HI13" s="24"/>
      <c r="HJ13" s="24"/>
      <c r="HK13" s="24"/>
      <c r="HL13" s="24"/>
      <c r="HM13" s="24"/>
      <c r="HN13" s="24"/>
      <c r="HO13" s="24"/>
      <c r="HP13" s="24"/>
      <c r="HQ13" s="24"/>
      <c r="HR13" s="24"/>
      <c r="HS13" s="24"/>
      <c r="HT13" s="24"/>
      <c r="HU13" s="24"/>
      <c r="HV13" s="24"/>
      <c r="HW13" s="24"/>
      <c r="HX13" s="24"/>
      <c r="HY13" s="24"/>
      <c r="HZ13" s="24"/>
      <c r="IA13" s="24"/>
      <c r="IB13" s="24"/>
      <c r="IC13" s="24"/>
      <c r="ID13" s="24"/>
      <c r="IE13" s="24"/>
      <c r="IF13" s="24"/>
      <c r="IG13" s="24"/>
      <c r="IH13" s="24"/>
      <c r="II13" s="24"/>
      <c r="IJ13" s="24"/>
      <c r="IK13" s="24"/>
      <c r="IL13" s="24"/>
      <c r="IM13" s="24"/>
      <c r="IN13" s="24"/>
      <c r="IO13" s="24"/>
      <c r="IP13" s="24"/>
      <c r="IQ13" s="24"/>
      <c r="IR13" s="24"/>
    </row>
    <row r="14" spans="1:252" s="26" customFormat="1" ht="21" customHeight="1">
      <c r="A14" s="46"/>
      <c r="B14" s="86"/>
      <c r="C14" s="115" t="s">
        <v>53</v>
      </c>
      <c r="D14" s="93">
        <v>495513.59999999998</v>
      </c>
      <c r="E14" s="29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24"/>
      <c r="FE14" s="24"/>
      <c r="FF14" s="24"/>
      <c r="FG14" s="24"/>
      <c r="FH14" s="24"/>
      <c r="FI14" s="24"/>
      <c r="FJ14" s="24"/>
      <c r="FK14" s="24"/>
      <c r="FL14" s="24"/>
      <c r="FM14" s="24"/>
      <c r="FN14" s="24"/>
      <c r="FO14" s="24"/>
      <c r="FP14" s="24"/>
      <c r="FQ14" s="24"/>
      <c r="FR14" s="24"/>
      <c r="FS14" s="24"/>
      <c r="FT14" s="24"/>
      <c r="FU14" s="24"/>
      <c r="FV14" s="24"/>
      <c r="FW14" s="24"/>
      <c r="FX14" s="24"/>
      <c r="FY14" s="24"/>
      <c r="FZ14" s="24"/>
      <c r="GA14" s="24"/>
      <c r="GB14" s="24"/>
      <c r="GC14" s="24"/>
      <c r="GD14" s="24"/>
      <c r="GE14" s="24"/>
      <c r="GF14" s="24"/>
      <c r="GG14" s="24"/>
      <c r="GH14" s="24"/>
      <c r="GI14" s="24"/>
      <c r="GJ14" s="24"/>
      <c r="GK14" s="24"/>
      <c r="GL14" s="24"/>
      <c r="GM14" s="24"/>
      <c r="GN14" s="24"/>
      <c r="GO14" s="24"/>
      <c r="GP14" s="24"/>
      <c r="GQ14" s="24"/>
      <c r="GR14" s="24"/>
      <c r="GS14" s="24"/>
      <c r="GT14" s="24"/>
      <c r="GU14" s="24"/>
      <c r="GV14" s="24"/>
      <c r="GW14" s="24"/>
      <c r="GX14" s="24"/>
      <c r="GY14" s="24"/>
      <c r="GZ14" s="24"/>
      <c r="HA14" s="24"/>
      <c r="HB14" s="24"/>
      <c r="HC14" s="24"/>
      <c r="HD14" s="24"/>
      <c r="HE14" s="24"/>
      <c r="HF14" s="24"/>
      <c r="HG14" s="24"/>
      <c r="HH14" s="24"/>
      <c r="HI14" s="24"/>
      <c r="HJ14" s="24"/>
      <c r="HK14" s="24"/>
      <c r="HL14" s="24"/>
      <c r="HM14" s="24"/>
      <c r="HN14" s="24"/>
      <c r="HO14" s="24"/>
      <c r="HP14" s="24"/>
      <c r="HQ14" s="24"/>
      <c r="HR14" s="24"/>
      <c r="HS14" s="24"/>
      <c r="HT14" s="24"/>
      <c r="HU14" s="24"/>
      <c r="HV14" s="24"/>
      <c r="HW14" s="24"/>
      <c r="HX14" s="24"/>
      <c r="HY14" s="24"/>
      <c r="HZ14" s="24"/>
      <c r="IA14" s="24"/>
      <c r="IB14" s="24"/>
      <c r="IC14" s="24"/>
      <c r="ID14" s="24"/>
      <c r="IE14" s="24"/>
      <c r="IF14" s="24"/>
      <c r="IG14" s="24"/>
      <c r="IH14" s="24"/>
      <c r="II14" s="24"/>
      <c r="IJ14" s="24"/>
      <c r="IK14" s="24"/>
      <c r="IL14" s="24"/>
      <c r="IM14" s="24"/>
      <c r="IN14" s="24"/>
      <c r="IO14" s="24"/>
      <c r="IP14" s="24"/>
      <c r="IQ14" s="24"/>
      <c r="IR14" s="24"/>
    </row>
    <row r="15" spans="1:252" s="26" customFormat="1" ht="21" customHeight="1">
      <c r="A15" s="46"/>
      <c r="B15" s="86"/>
      <c r="C15" s="45" t="s">
        <v>54</v>
      </c>
      <c r="D15" s="93">
        <v>2486000</v>
      </c>
      <c r="E15" s="29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  <c r="EV15" s="24"/>
      <c r="EW15" s="24"/>
      <c r="EX15" s="24"/>
      <c r="EY15" s="24"/>
      <c r="EZ15" s="24"/>
      <c r="FA15" s="24"/>
      <c r="FB15" s="24"/>
      <c r="FC15" s="24"/>
      <c r="FD15" s="24"/>
      <c r="FE15" s="24"/>
      <c r="FF15" s="24"/>
      <c r="FG15" s="24"/>
      <c r="FH15" s="24"/>
      <c r="FI15" s="24"/>
      <c r="FJ15" s="24"/>
      <c r="FK15" s="24"/>
      <c r="FL15" s="24"/>
      <c r="FM15" s="24"/>
      <c r="FN15" s="24"/>
      <c r="FO15" s="24"/>
      <c r="FP15" s="24"/>
      <c r="FQ15" s="24"/>
      <c r="FR15" s="24"/>
      <c r="FS15" s="24"/>
      <c r="FT15" s="24"/>
      <c r="FU15" s="24"/>
      <c r="FV15" s="24"/>
      <c r="FW15" s="24"/>
      <c r="FX15" s="24"/>
      <c r="FY15" s="24"/>
      <c r="FZ15" s="24"/>
      <c r="GA15" s="24"/>
      <c r="GB15" s="24"/>
      <c r="GC15" s="24"/>
      <c r="GD15" s="24"/>
      <c r="GE15" s="24"/>
      <c r="GF15" s="24"/>
      <c r="GG15" s="24"/>
      <c r="GH15" s="24"/>
      <c r="GI15" s="24"/>
      <c r="GJ15" s="24"/>
      <c r="GK15" s="24"/>
      <c r="GL15" s="24"/>
      <c r="GM15" s="24"/>
      <c r="GN15" s="24"/>
      <c r="GO15" s="24"/>
      <c r="GP15" s="24"/>
      <c r="GQ15" s="24"/>
      <c r="GR15" s="24"/>
      <c r="GS15" s="24"/>
      <c r="GT15" s="24"/>
      <c r="GU15" s="24"/>
      <c r="GV15" s="24"/>
      <c r="GW15" s="24"/>
      <c r="GX15" s="24"/>
      <c r="GY15" s="24"/>
      <c r="GZ15" s="24"/>
      <c r="HA15" s="24"/>
      <c r="HB15" s="24"/>
      <c r="HC15" s="24"/>
      <c r="HD15" s="24"/>
      <c r="HE15" s="24"/>
      <c r="HF15" s="24"/>
      <c r="HG15" s="24"/>
      <c r="HH15" s="24"/>
      <c r="HI15" s="24"/>
      <c r="HJ15" s="24"/>
      <c r="HK15" s="24"/>
      <c r="HL15" s="24"/>
      <c r="HM15" s="24"/>
      <c r="HN15" s="24"/>
      <c r="HO15" s="24"/>
      <c r="HP15" s="24"/>
      <c r="HQ15" s="24"/>
      <c r="HR15" s="24"/>
      <c r="HS15" s="24"/>
      <c r="HT15" s="24"/>
      <c r="HU15" s="24"/>
      <c r="HV15" s="24"/>
      <c r="HW15" s="24"/>
      <c r="HX15" s="24"/>
      <c r="HY15" s="24"/>
      <c r="HZ15" s="24"/>
      <c r="IA15" s="24"/>
      <c r="IB15" s="24"/>
      <c r="IC15" s="24"/>
      <c r="ID15" s="24"/>
      <c r="IE15" s="24"/>
      <c r="IF15" s="24"/>
      <c r="IG15" s="24"/>
      <c r="IH15" s="24"/>
      <c r="II15" s="24"/>
      <c r="IJ15" s="24"/>
      <c r="IK15" s="24"/>
      <c r="IL15" s="24"/>
      <c r="IM15" s="24"/>
      <c r="IN15" s="24"/>
      <c r="IO15" s="24"/>
      <c r="IP15" s="24"/>
      <c r="IQ15" s="24"/>
      <c r="IR15" s="24"/>
    </row>
    <row r="16" spans="1:252" s="26" customFormat="1" ht="21" customHeight="1">
      <c r="A16" s="46"/>
      <c r="B16" s="86"/>
      <c r="C16" s="115" t="s">
        <v>55</v>
      </c>
      <c r="D16" s="93">
        <v>730000</v>
      </c>
      <c r="E16" s="29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  <c r="EV16" s="24"/>
      <c r="EW16" s="24"/>
      <c r="EX16" s="24"/>
      <c r="EY16" s="24"/>
      <c r="EZ16" s="24"/>
      <c r="FA16" s="24"/>
      <c r="FB16" s="24"/>
      <c r="FC16" s="24"/>
      <c r="FD16" s="24"/>
      <c r="FE16" s="24"/>
      <c r="FF16" s="24"/>
      <c r="FG16" s="24"/>
      <c r="FH16" s="24"/>
      <c r="FI16" s="24"/>
      <c r="FJ16" s="24"/>
      <c r="FK16" s="24"/>
      <c r="FL16" s="24"/>
      <c r="FM16" s="24"/>
      <c r="FN16" s="24"/>
      <c r="FO16" s="24"/>
      <c r="FP16" s="24"/>
      <c r="FQ16" s="24"/>
      <c r="FR16" s="24"/>
      <c r="FS16" s="24"/>
      <c r="FT16" s="24"/>
      <c r="FU16" s="24"/>
      <c r="FV16" s="24"/>
      <c r="FW16" s="24"/>
      <c r="FX16" s="24"/>
      <c r="FY16" s="24"/>
      <c r="FZ16" s="24"/>
      <c r="GA16" s="24"/>
      <c r="GB16" s="24"/>
      <c r="GC16" s="24"/>
      <c r="GD16" s="24"/>
      <c r="GE16" s="24"/>
      <c r="GF16" s="24"/>
      <c r="GG16" s="24"/>
      <c r="GH16" s="24"/>
      <c r="GI16" s="24"/>
      <c r="GJ16" s="24"/>
      <c r="GK16" s="24"/>
      <c r="GL16" s="24"/>
      <c r="GM16" s="24"/>
      <c r="GN16" s="24"/>
      <c r="GO16" s="24"/>
      <c r="GP16" s="24"/>
      <c r="GQ16" s="24"/>
      <c r="GR16" s="24"/>
      <c r="GS16" s="24"/>
      <c r="GT16" s="24"/>
      <c r="GU16" s="24"/>
      <c r="GV16" s="24"/>
      <c r="GW16" s="24"/>
      <c r="GX16" s="24"/>
      <c r="GY16" s="24"/>
      <c r="GZ16" s="24"/>
      <c r="HA16" s="24"/>
      <c r="HB16" s="24"/>
      <c r="HC16" s="24"/>
      <c r="HD16" s="24"/>
      <c r="HE16" s="24"/>
      <c r="HF16" s="24"/>
      <c r="HG16" s="24"/>
      <c r="HH16" s="24"/>
      <c r="HI16" s="24"/>
      <c r="HJ16" s="24"/>
      <c r="HK16" s="24"/>
      <c r="HL16" s="24"/>
      <c r="HM16" s="24"/>
      <c r="HN16" s="24"/>
      <c r="HO16" s="24"/>
      <c r="HP16" s="24"/>
      <c r="HQ16" s="24"/>
      <c r="HR16" s="24"/>
      <c r="HS16" s="24"/>
      <c r="HT16" s="24"/>
      <c r="HU16" s="24"/>
      <c r="HV16" s="24"/>
      <c r="HW16" s="24"/>
      <c r="HX16" s="24"/>
      <c r="HY16" s="24"/>
      <c r="HZ16" s="24"/>
      <c r="IA16" s="24"/>
      <c r="IB16" s="24"/>
      <c r="IC16" s="24"/>
      <c r="ID16" s="24"/>
      <c r="IE16" s="24"/>
      <c r="IF16" s="24"/>
      <c r="IG16" s="24"/>
      <c r="IH16" s="24"/>
      <c r="II16" s="24"/>
      <c r="IJ16" s="24"/>
      <c r="IK16" s="24"/>
      <c r="IL16" s="24"/>
      <c r="IM16" s="24"/>
      <c r="IN16" s="24"/>
      <c r="IO16" s="24"/>
      <c r="IP16" s="24"/>
      <c r="IQ16" s="24"/>
      <c r="IR16" s="24"/>
    </row>
    <row r="17" spans="1:252" s="26" customFormat="1" ht="21" customHeight="1">
      <c r="A17" s="46"/>
      <c r="B17" s="86"/>
      <c r="C17" s="45" t="s">
        <v>56</v>
      </c>
      <c r="D17" s="93">
        <v>7256156</v>
      </c>
      <c r="E17" s="29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24"/>
      <c r="GM17" s="24"/>
      <c r="GN17" s="24"/>
      <c r="GO17" s="24"/>
      <c r="GP17" s="24"/>
      <c r="GQ17" s="24"/>
      <c r="GR17" s="24"/>
      <c r="GS17" s="24"/>
      <c r="GT17" s="24"/>
      <c r="GU17" s="24"/>
      <c r="GV17" s="24"/>
      <c r="GW17" s="24"/>
      <c r="GX17" s="24"/>
      <c r="GY17" s="24"/>
      <c r="GZ17" s="24"/>
      <c r="HA17" s="24"/>
      <c r="HB17" s="24"/>
      <c r="HC17" s="24"/>
      <c r="HD17" s="24"/>
      <c r="HE17" s="24"/>
      <c r="HF17" s="24"/>
      <c r="HG17" s="24"/>
      <c r="HH17" s="24"/>
      <c r="HI17" s="24"/>
      <c r="HJ17" s="24"/>
      <c r="HK17" s="24"/>
      <c r="HL17" s="24"/>
      <c r="HM17" s="24"/>
      <c r="HN17" s="24"/>
      <c r="HO17" s="24"/>
      <c r="HP17" s="24"/>
      <c r="HQ17" s="24"/>
      <c r="HR17" s="24"/>
      <c r="HS17" s="24"/>
      <c r="HT17" s="24"/>
      <c r="HU17" s="24"/>
      <c r="HV17" s="24"/>
      <c r="HW17" s="24"/>
      <c r="HX17" s="24"/>
      <c r="HY17" s="24"/>
      <c r="HZ17" s="24"/>
      <c r="IA17" s="24"/>
      <c r="IB17" s="24"/>
      <c r="IC17" s="24"/>
      <c r="ID17" s="24"/>
      <c r="IE17" s="24"/>
      <c r="IF17" s="24"/>
      <c r="IG17" s="24"/>
      <c r="IH17" s="24"/>
      <c r="II17" s="24"/>
      <c r="IJ17" s="24"/>
      <c r="IK17" s="24"/>
      <c r="IL17" s="24"/>
      <c r="IM17" s="24"/>
      <c r="IN17" s="24"/>
      <c r="IO17" s="24"/>
      <c r="IP17" s="24"/>
      <c r="IQ17" s="24"/>
      <c r="IR17" s="24"/>
    </row>
    <row r="18" spans="1:252" s="26" customFormat="1" ht="21" customHeight="1">
      <c r="A18" s="115"/>
      <c r="B18" s="86"/>
      <c r="C18" s="115" t="s">
        <v>57</v>
      </c>
      <c r="D18" s="116">
        <v>0</v>
      </c>
      <c r="E18" s="29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24"/>
      <c r="GM18" s="24"/>
      <c r="GN18" s="24"/>
      <c r="GO18" s="24"/>
      <c r="GP18" s="24"/>
      <c r="GQ18" s="24"/>
      <c r="GR18" s="24"/>
      <c r="GS18" s="24"/>
      <c r="GT18" s="24"/>
      <c r="GU18" s="24"/>
      <c r="GV18" s="24"/>
      <c r="GW18" s="24"/>
      <c r="GX18" s="24"/>
      <c r="GY18" s="24"/>
      <c r="GZ18" s="24"/>
      <c r="HA18" s="24"/>
      <c r="HB18" s="24"/>
      <c r="HC18" s="24"/>
      <c r="HD18" s="24"/>
      <c r="HE18" s="24"/>
      <c r="HF18" s="24"/>
      <c r="HG18" s="24"/>
      <c r="HH18" s="24"/>
      <c r="HI18" s="24"/>
      <c r="HJ18" s="24"/>
      <c r="HK18" s="24"/>
      <c r="HL18" s="24"/>
      <c r="HM18" s="24"/>
      <c r="HN18" s="24"/>
      <c r="HO18" s="24"/>
      <c r="HP18" s="24"/>
      <c r="HQ18" s="24"/>
      <c r="HR18" s="24"/>
      <c r="HS18" s="24"/>
      <c r="HT18" s="24"/>
      <c r="HU18" s="24"/>
      <c r="HV18" s="24"/>
      <c r="HW18" s="24"/>
      <c r="HX18" s="24"/>
      <c r="HY18" s="24"/>
      <c r="HZ18" s="24"/>
      <c r="IA18" s="24"/>
      <c r="IB18" s="24"/>
      <c r="IC18" s="24"/>
      <c r="ID18" s="24"/>
      <c r="IE18" s="24"/>
      <c r="IF18" s="24"/>
      <c r="IG18" s="24"/>
      <c r="IH18" s="24"/>
      <c r="II18" s="24"/>
      <c r="IJ18" s="24"/>
      <c r="IK18" s="24"/>
      <c r="IL18" s="24"/>
      <c r="IM18" s="24"/>
      <c r="IN18" s="24"/>
      <c r="IO18" s="24"/>
      <c r="IP18" s="24"/>
      <c r="IQ18" s="24"/>
      <c r="IR18" s="24"/>
    </row>
    <row r="19" spans="1:252" s="26" customFormat="1" ht="21" customHeight="1">
      <c r="A19" s="115"/>
      <c r="B19" s="86"/>
      <c r="C19" s="115" t="s">
        <v>58</v>
      </c>
      <c r="D19" s="116">
        <v>100000</v>
      </c>
      <c r="E19" s="29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24"/>
      <c r="DI19" s="24"/>
      <c r="DJ19" s="24"/>
      <c r="DK19" s="24"/>
      <c r="DL19" s="24"/>
      <c r="DM19" s="24"/>
      <c r="DN19" s="24"/>
      <c r="DO19" s="24"/>
      <c r="DP19" s="24"/>
      <c r="DQ19" s="24"/>
      <c r="DR19" s="24"/>
      <c r="DS19" s="24"/>
      <c r="DT19" s="24"/>
      <c r="DU19" s="24"/>
      <c r="DV19" s="24"/>
      <c r="DW19" s="24"/>
      <c r="DX19" s="24"/>
      <c r="DY19" s="24"/>
      <c r="DZ19" s="24"/>
      <c r="EA19" s="24"/>
      <c r="EB19" s="24"/>
      <c r="EC19" s="24"/>
      <c r="ED19" s="24"/>
      <c r="EE19" s="24"/>
      <c r="EF19" s="24"/>
      <c r="EG19" s="24"/>
      <c r="EH19" s="24"/>
      <c r="EI19" s="24"/>
      <c r="EJ19" s="24"/>
      <c r="EK19" s="24"/>
      <c r="EL19" s="24"/>
      <c r="EM19" s="24"/>
      <c r="EN19" s="24"/>
      <c r="EO19" s="24"/>
      <c r="EP19" s="24"/>
      <c r="EQ19" s="24"/>
      <c r="ER19" s="24"/>
      <c r="ES19" s="24"/>
      <c r="ET19" s="24"/>
      <c r="EU19" s="24"/>
      <c r="EV19" s="24"/>
      <c r="EW19" s="24"/>
      <c r="EX19" s="24"/>
      <c r="EY19" s="24"/>
      <c r="EZ19" s="24"/>
      <c r="FA19" s="24"/>
      <c r="FB19" s="24"/>
      <c r="FC19" s="24"/>
      <c r="FD19" s="24"/>
      <c r="FE19" s="24"/>
      <c r="FF19" s="24"/>
      <c r="FG19" s="24"/>
      <c r="FH19" s="24"/>
      <c r="FI19" s="24"/>
      <c r="FJ19" s="24"/>
      <c r="FK19" s="24"/>
      <c r="FL19" s="24"/>
      <c r="FM19" s="24"/>
      <c r="FN19" s="24"/>
      <c r="FO19" s="24"/>
      <c r="FP19" s="24"/>
      <c r="FQ19" s="24"/>
      <c r="FR19" s="24"/>
      <c r="FS19" s="24"/>
      <c r="FT19" s="24"/>
      <c r="FU19" s="24"/>
      <c r="FV19" s="24"/>
      <c r="FW19" s="24"/>
      <c r="FX19" s="24"/>
      <c r="FY19" s="24"/>
      <c r="FZ19" s="24"/>
      <c r="GA19" s="24"/>
      <c r="GB19" s="24"/>
      <c r="GC19" s="24"/>
      <c r="GD19" s="24"/>
      <c r="GE19" s="24"/>
      <c r="GF19" s="24"/>
      <c r="GG19" s="24"/>
      <c r="GH19" s="24"/>
      <c r="GI19" s="24"/>
      <c r="GJ19" s="24"/>
      <c r="GK19" s="24"/>
      <c r="GL19" s="24"/>
      <c r="GM19" s="24"/>
      <c r="GN19" s="24"/>
      <c r="GO19" s="24"/>
      <c r="GP19" s="24"/>
      <c r="GQ19" s="24"/>
      <c r="GR19" s="24"/>
      <c r="GS19" s="24"/>
      <c r="GT19" s="24"/>
      <c r="GU19" s="24"/>
      <c r="GV19" s="24"/>
      <c r="GW19" s="24"/>
      <c r="GX19" s="24"/>
      <c r="GY19" s="24"/>
      <c r="GZ19" s="24"/>
      <c r="HA19" s="24"/>
      <c r="HB19" s="24"/>
      <c r="HC19" s="24"/>
      <c r="HD19" s="24"/>
      <c r="HE19" s="24"/>
      <c r="HF19" s="24"/>
      <c r="HG19" s="24"/>
      <c r="HH19" s="24"/>
      <c r="HI19" s="24"/>
      <c r="HJ19" s="24"/>
      <c r="HK19" s="24"/>
      <c r="HL19" s="24"/>
      <c r="HM19" s="24"/>
      <c r="HN19" s="24"/>
      <c r="HO19" s="24"/>
      <c r="HP19" s="24"/>
      <c r="HQ19" s="24"/>
      <c r="HR19" s="24"/>
      <c r="HS19" s="24"/>
      <c r="HT19" s="24"/>
      <c r="HU19" s="24"/>
      <c r="HV19" s="24"/>
      <c r="HW19" s="24"/>
      <c r="HX19" s="24"/>
      <c r="HY19" s="24"/>
      <c r="HZ19" s="24"/>
      <c r="IA19" s="24"/>
      <c r="IB19" s="24"/>
      <c r="IC19" s="24"/>
      <c r="ID19" s="24"/>
      <c r="IE19" s="24"/>
      <c r="IF19" s="24"/>
      <c r="IG19" s="24"/>
      <c r="IH19" s="24"/>
      <c r="II19" s="24"/>
      <c r="IJ19" s="24"/>
      <c r="IK19" s="24"/>
      <c r="IL19" s="24"/>
      <c r="IM19" s="24"/>
      <c r="IN19" s="24"/>
      <c r="IO19" s="24"/>
      <c r="IP19" s="24"/>
      <c r="IQ19" s="24"/>
      <c r="IR19" s="24"/>
    </row>
    <row r="20" spans="1:252" s="26" customFormat="1" ht="21" customHeight="1">
      <c r="A20" s="115"/>
      <c r="B20" s="86"/>
      <c r="C20" s="115" t="s">
        <v>59</v>
      </c>
      <c r="D20" s="116">
        <v>0</v>
      </c>
      <c r="E20" s="29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  <c r="EO20" s="24"/>
      <c r="EP20" s="24"/>
      <c r="EQ20" s="24"/>
      <c r="ER20" s="24"/>
      <c r="ES20" s="24"/>
      <c r="ET20" s="24"/>
      <c r="EU20" s="24"/>
      <c r="EV20" s="24"/>
      <c r="EW20" s="24"/>
      <c r="EX20" s="24"/>
      <c r="EY20" s="24"/>
      <c r="EZ20" s="24"/>
      <c r="FA20" s="24"/>
      <c r="FB20" s="24"/>
      <c r="FC20" s="24"/>
      <c r="FD20" s="24"/>
      <c r="FE20" s="24"/>
      <c r="FF20" s="24"/>
      <c r="FG20" s="24"/>
      <c r="FH20" s="24"/>
      <c r="FI20" s="24"/>
      <c r="FJ20" s="24"/>
      <c r="FK20" s="24"/>
      <c r="FL20" s="24"/>
      <c r="FM20" s="24"/>
      <c r="FN20" s="24"/>
      <c r="FO20" s="24"/>
      <c r="FP20" s="24"/>
      <c r="FQ20" s="24"/>
      <c r="FR20" s="24"/>
      <c r="FS20" s="24"/>
      <c r="FT20" s="24"/>
      <c r="FU20" s="24"/>
      <c r="FV20" s="24"/>
      <c r="FW20" s="24"/>
      <c r="FX20" s="24"/>
      <c r="FY20" s="24"/>
      <c r="FZ20" s="24"/>
      <c r="GA20" s="24"/>
      <c r="GB20" s="24"/>
      <c r="GC20" s="24"/>
      <c r="GD20" s="24"/>
      <c r="GE20" s="24"/>
      <c r="GF20" s="24"/>
      <c r="GG20" s="24"/>
      <c r="GH20" s="24"/>
      <c r="GI20" s="24"/>
      <c r="GJ20" s="24"/>
      <c r="GK20" s="24"/>
      <c r="GL20" s="24"/>
      <c r="GM20" s="24"/>
      <c r="GN20" s="24"/>
      <c r="GO20" s="24"/>
      <c r="GP20" s="24"/>
      <c r="GQ20" s="24"/>
      <c r="GR20" s="24"/>
      <c r="GS20" s="24"/>
      <c r="GT20" s="24"/>
      <c r="GU20" s="24"/>
      <c r="GV20" s="24"/>
      <c r="GW20" s="24"/>
      <c r="GX20" s="24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</row>
    <row r="21" spans="1:252" s="26" customFormat="1" ht="21" customHeight="1">
      <c r="A21" s="45"/>
      <c r="B21" s="86"/>
      <c r="C21" s="45" t="s">
        <v>60</v>
      </c>
      <c r="D21" s="116">
        <v>0</v>
      </c>
      <c r="E21" s="29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4"/>
      <c r="DH21" s="24"/>
      <c r="DI21" s="24"/>
      <c r="DJ21" s="24"/>
      <c r="DK21" s="24"/>
      <c r="DL21" s="24"/>
      <c r="DM21" s="24"/>
      <c r="DN21" s="24"/>
      <c r="DO21" s="24"/>
      <c r="DP21" s="24"/>
      <c r="DQ21" s="24"/>
      <c r="DR21" s="24"/>
      <c r="DS21" s="24"/>
      <c r="DT21" s="24"/>
      <c r="DU21" s="24"/>
      <c r="DV21" s="24"/>
      <c r="DW21" s="24"/>
      <c r="DX21" s="24"/>
      <c r="DY21" s="24"/>
      <c r="DZ21" s="24"/>
      <c r="EA21" s="24"/>
      <c r="EB21" s="24"/>
      <c r="EC21" s="24"/>
      <c r="ED21" s="24"/>
      <c r="EE21" s="24"/>
      <c r="EF21" s="24"/>
      <c r="EG21" s="24"/>
      <c r="EH21" s="24"/>
      <c r="EI21" s="24"/>
      <c r="EJ21" s="24"/>
      <c r="EK21" s="24"/>
      <c r="EL21" s="24"/>
      <c r="EM21" s="24"/>
      <c r="EN21" s="24"/>
      <c r="EO21" s="24"/>
      <c r="EP21" s="24"/>
      <c r="EQ21" s="24"/>
      <c r="ER21" s="24"/>
      <c r="ES21" s="24"/>
      <c r="ET21" s="24"/>
      <c r="EU21" s="24"/>
      <c r="EV21" s="24"/>
      <c r="EW21" s="24"/>
      <c r="EX21" s="24"/>
      <c r="EY21" s="24"/>
      <c r="EZ21" s="24"/>
      <c r="FA21" s="24"/>
      <c r="FB21" s="24"/>
      <c r="FC21" s="24"/>
      <c r="FD21" s="24"/>
      <c r="FE21" s="24"/>
      <c r="FF21" s="24"/>
      <c r="FG21" s="24"/>
      <c r="FH21" s="24"/>
      <c r="FI21" s="24"/>
      <c r="FJ21" s="24"/>
      <c r="FK21" s="24"/>
      <c r="FL21" s="24"/>
      <c r="FM21" s="24"/>
      <c r="FN21" s="24"/>
      <c r="FO21" s="24"/>
      <c r="FP21" s="24"/>
      <c r="FQ21" s="24"/>
      <c r="FR21" s="24"/>
      <c r="FS21" s="24"/>
      <c r="FT21" s="24"/>
      <c r="FU21" s="24"/>
      <c r="FV21" s="24"/>
      <c r="FW21" s="24"/>
      <c r="FX21" s="24"/>
      <c r="FY21" s="24"/>
      <c r="FZ21" s="24"/>
      <c r="GA21" s="24"/>
      <c r="GB21" s="24"/>
      <c r="GC21" s="24"/>
      <c r="GD21" s="24"/>
      <c r="GE21" s="24"/>
      <c r="GF21" s="24"/>
      <c r="GG21" s="24"/>
      <c r="GH21" s="24"/>
      <c r="GI21" s="24"/>
      <c r="GJ21" s="24"/>
      <c r="GK21" s="24"/>
      <c r="GL21" s="24"/>
      <c r="GM21" s="24"/>
      <c r="GN21" s="24"/>
      <c r="GO21" s="24"/>
      <c r="GP21" s="24"/>
      <c r="GQ21" s="24"/>
      <c r="GR21" s="24"/>
      <c r="GS21" s="24"/>
      <c r="GT21" s="24"/>
      <c r="GU21" s="24"/>
      <c r="GV21" s="24"/>
      <c r="GW21" s="24"/>
      <c r="GX21" s="24"/>
      <c r="GY21" s="24"/>
      <c r="GZ21" s="24"/>
      <c r="HA21" s="24"/>
      <c r="HB21" s="24"/>
      <c r="HC21" s="24"/>
      <c r="HD21" s="24"/>
      <c r="HE21" s="24"/>
      <c r="HF21" s="24"/>
      <c r="HG21" s="24"/>
      <c r="HH21" s="24"/>
      <c r="HI21" s="24"/>
      <c r="HJ21" s="24"/>
      <c r="HK21" s="24"/>
      <c r="HL21" s="24"/>
      <c r="HM21" s="24"/>
      <c r="HN21" s="24"/>
      <c r="HO21" s="24"/>
      <c r="HP21" s="24"/>
      <c r="HQ21" s="24"/>
      <c r="HR21" s="24"/>
      <c r="HS21" s="24"/>
      <c r="HT21" s="24"/>
      <c r="HU21" s="24"/>
      <c r="HV21" s="24"/>
      <c r="HW21" s="24"/>
      <c r="HX21" s="24"/>
      <c r="HY21" s="24"/>
      <c r="HZ21" s="24"/>
      <c r="IA21" s="24"/>
      <c r="IB21" s="24"/>
      <c r="IC21" s="24"/>
      <c r="ID21" s="24"/>
      <c r="IE21" s="24"/>
      <c r="IF21" s="24"/>
      <c r="IG21" s="24"/>
      <c r="IH21" s="24"/>
      <c r="II21" s="24"/>
      <c r="IJ21" s="24"/>
      <c r="IK21" s="24"/>
      <c r="IL21" s="24"/>
      <c r="IM21" s="24"/>
      <c r="IN21" s="24"/>
      <c r="IO21" s="24"/>
      <c r="IP21" s="24"/>
      <c r="IQ21" s="24"/>
      <c r="IR21" s="24"/>
    </row>
    <row r="22" spans="1:252" s="26" customFormat="1" ht="21" customHeight="1">
      <c r="A22" s="45"/>
      <c r="B22" s="86"/>
      <c r="C22" s="45" t="s">
        <v>61</v>
      </c>
      <c r="D22" s="116">
        <v>0</v>
      </c>
      <c r="E22" s="29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24"/>
      <c r="FP22" s="24"/>
      <c r="FQ22" s="24"/>
      <c r="FR22" s="24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  <c r="GJ22" s="24"/>
      <c r="GK22" s="24"/>
      <c r="GL22" s="24"/>
      <c r="GM22" s="24"/>
      <c r="GN22" s="24"/>
      <c r="GO22" s="24"/>
      <c r="GP22" s="24"/>
      <c r="GQ22" s="24"/>
      <c r="GR22" s="24"/>
      <c r="GS22" s="24"/>
      <c r="GT22" s="24"/>
      <c r="GU22" s="24"/>
      <c r="GV22" s="24"/>
      <c r="GW22" s="24"/>
      <c r="GX22" s="24"/>
      <c r="GY22" s="24"/>
      <c r="GZ22" s="24"/>
      <c r="HA22" s="24"/>
      <c r="HB22" s="24"/>
      <c r="HC22" s="24"/>
      <c r="HD22" s="24"/>
      <c r="HE22" s="24"/>
      <c r="HF22" s="24"/>
      <c r="HG22" s="24"/>
      <c r="HH22" s="24"/>
      <c r="HI22" s="24"/>
      <c r="HJ22" s="24"/>
      <c r="HK22" s="24"/>
      <c r="HL22" s="24"/>
      <c r="HM22" s="24"/>
      <c r="HN22" s="24"/>
      <c r="HO22" s="24"/>
      <c r="HP22" s="24"/>
      <c r="HQ22" s="24"/>
      <c r="HR22" s="24"/>
      <c r="HS22" s="24"/>
      <c r="HT22" s="24"/>
      <c r="HU22" s="24"/>
      <c r="HV22" s="24"/>
      <c r="HW22" s="24"/>
      <c r="HX22" s="24"/>
      <c r="HY22" s="24"/>
      <c r="HZ22" s="24"/>
      <c r="IA22" s="24"/>
      <c r="IB22" s="24"/>
      <c r="IC22" s="24"/>
      <c r="ID22" s="24"/>
      <c r="IE22" s="24"/>
      <c r="IF22" s="24"/>
      <c r="IG22" s="24"/>
      <c r="IH22" s="24"/>
      <c r="II22" s="24"/>
      <c r="IJ22" s="24"/>
      <c r="IK22" s="24"/>
      <c r="IL22" s="24"/>
      <c r="IM22" s="24"/>
      <c r="IN22" s="24"/>
      <c r="IO22" s="24"/>
      <c r="IP22" s="24"/>
      <c r="IQ22" s="24"/>
      <c r="IR22" s="24"/>
    </row>
    <row r="23" spans="1:252" s="26" customFormat="1" ht="21" customHeight="1">
      <c r="A23" s="46"/>
      <c r="B23" s="88"/>
      <c r="C23" s="115" t="s">
        <v>62</v>
      </c>
      <c r="D23" s="116">
        <v>0</v>
      </c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29"/>
      <c r="DG23" s="29"/>
      <c r="DH23" s="29"/>
      <c r="DI23" s="29"/>
      <c r="DJ23" s="29"/>
      <c r="DK23" s="29"/>
      <c r="DL23" s="29"/>
      <c r="DM23" s="29"/>
      <c r="DN23" s="29"/>
      <c r="DO23" s="29"/>
      <c r="DP23" s="29"/>
      <c r="DQ23" s="29"/>
      <c r="DR23" s="29"/>
      <c r="DS23" s="29"/>
      <c r="DT23" s="29"/>
      <c r="DU23" s="29"/>
      <c r="DV23" s="29"/>
      <c r="DW23" s="29"/>
      <c r="DX23" s="29"/>
      <c r="DY23" s="29"/>
      <c r="DZ23" s="29"/>
      <c r="EA23" s="29"/>
      <c r="EB23" s="29"/>
      <c r="EC23" s="29"/>
      <c r="ED23" s="29"/>
      <c r="EE23" s="29"/>
      <c r="EF23" s="29"/>
      <c r="EG23" s="29"/>
      <c r="EH23" s="29"/>
      <c r="EI23" s="29"/>
      <c r="EJ23" s="29"/>
      <c r="EK23" s="29"/>
      <c r="EL23" s="29"/>
      <c r="EM23" s="29"/>
      <c r="EN23" s="29"/>
      <c r="EO23" s="29"/>
      <c r="EP23" s="29"/>
      <c r="EQ23" s="29"/>
      <c r="ER23" s="29"/>
      <c r="ES23" s="29"/>
      <c r="ET23" s="29"/>
      <c r="EU23" s="29"/>
      <c r="EV23" s="29"/>
      <c r="EW23" s="29"/>
      <c r="EX23" s="29"/>
      <c r="EY23" s="29"/>
      <c r="EZ23" s="29"/>
      <c r="FA23" s="29"/>
      <c r="FB23" s="29"/>
      <c r="FC23" s="29"/>
      <c r="FD23" s="29"/>
      <c r="FE23" s="29"/>
      <c r="FF23" s="29"/>
      <c r="FG23" s="29"/>
      <c r="FH23" s="29"/>
      <c r="FI23" s="29"/>
      <c r="FJ23" s="29"/>
      <c r="FK23" s="29"/>
      <c r="FL23" s="29"/>
      <c r="FM23" s="29"/>
      <c r="FN23" s="29"/>
      <c r="FO23" s="29"/>
      <c r="FP23" s="29"/>
      <c r="FQ23" s="29"/>
      <c r="FR23" s="29"/>
      <c r="FS23" s="29"/>
      <c r="FT23" s="29"/>
      <c r="FU23" s="29"/>
      <c r="FV23" s="29"/>
      <c r="FW23" s="29"/>
      <c r="FX23" s="29"/>
      <c r="FY23" s="29"/>
      <c r="FZ23" s="29"/>
      <c r="GA23" s="29"/>
      <c r="GB23" s="29"/>
      <c r="GC23" s="29"/>
      <c r="GD23" s="29"/>
      <c r="GE23" s="29"/>
      <c r="GF23" s="29"/>
      <c r="GG23" s="29"/>
      <c r="GH23" s="29"/>
      <c r="GI23" s="29"/>
      <c r="GJ23" s="29"/>
      <c r="GK23" s="29"/>
      <c r="GL23" s="29"/>
      <c r="GM23" s="29"/>
      <c r="GN23" s="29"/>
      <c r="GO23" s="29"/>
      <c r="GP23" s="29"/>
      <c r="GQ23" s="29"/>
      <c r="GR23" s="29"/>
      <c r="GS23" s="29"/>
      <c r="GT23" s="29"/>
      <c r="GU23" s="29"/>
      <c r="GV23" s="29"/>
      <c r="GW23" s="29"/>
      <c r="GX23" s="29"/>
      <c r="GY23" s="29"/>
      <c r="GZ23" s="29"/>
      <c r="HA23" s="29"/>
      <c r="HB23" s="29"/>
      <c r="HC23" s="29"/>
      <c r="HD23" s="29"/>
      <c r="HE23" s="29"/>
      <c r="HF23" s="29"/>
      <c r="HG23" s="29"/>
      <c r="HH23" s="29"/>
      <c r="HI23" s="29"/>
      <c r="HJ23" s="29"/>
      <c r="HK23" s="29"/>
      <c r="HL23" s="29"/>
      <c r="HM23" s="29"/>
      <c r="HN23" s="29"/>
      <c r="HO23" s="29"/>
      <c r="HP23" s="29"/>
      <c r="HQ23" s="29"/>
      <c r="HR23" s="29"/>
      <c r="HS23" s="29"/>
      <c r="HT23" s="29"/>
      <c r="HU23" s="29"/>
      <c r="HV23" s="29"/>
      <c r="HW23" s="29"/>
      <c r="HX23" s="29"/>
      <c r="HY23" s="29"/>
      <c r="HZ23" s="29"/>
      <c r="IA23" s="29"/>
      <c r="IB23" s="29"/>
      <c r="IC23" s="29"/>
      <c r="ID23" s="29"/>
      <c r="IE23" s="29"/>
      <c r="IF23" s="29"/>
      <c r="IG23" s="29"/>
      <c r="IH23" s="29"/>
      <c r="II23" s="29"/>
      <c r="IJ23" s="29"/>
      <c r="IK23" s="29"/>
      <c r="IL23" s="29"/>
      <c r="IM23" s="29"/>
      <c r="IN23" s="29"/>
      <c r="IO23" s="29"/>
      <c r="IP23" s="29"/>
      <c r="IQ23" s="29"/>
      <c r="IR23" s="29"/>
    </row>
    <row r="24" spans="1:252" s="26" customFormat="1" ht="21" customHeight="1">
      <c r="A24" s="46"/>
      <c r="B24" s="88"/>
      <c r="C24" s="115" t="s">
        <v>63</v>
      </c>
      <c r="D24" s="116">
        <v>30194</v>
      </c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29"/>
      <c r="DJ24" s="29"/>
      <c r="DK24" s="29"/>
      <c r="DL24" s="29"/>
      <c r="DM24" s="29"/>
      <c r="DN24" s="29"/>
      <c r="DO24" s="29"/>
      <c r="DP24" s="29"/>
      <c r="DQ24" s="29"/>
      <c r="DR24" s="29"/>
      <c r="DS24" s="29"/>
      <c r="DT24" s="29"/>
      <c r="DU24" s="29"/>
      <c r="DV24" s="29"/>
      <c r="DW24" s="29"/>
      <c r="DX24" s="29"/>
      <c r="DY24" s="29"/>
      <c r="DZ24" s="29"/>
      <c r="EA24" s="29"/>
      <c r="EB24" s="29"/>
      <c r="EC24" s="29"/>
      <c r="ED24" s="29"/>
      <c r="EE24" s="29"/>
      <c r="EF24" s="29"/>
      <c r="EG24" s="29"/>
      <c r="EH24" s="29"/>
      <c r="EI24" s="29"/>
      <c r="EJ24" s="29"/>
      <c r="EK24" s="29"/>
      <c r="EL24" s="29"/>
      <c r="EM24" s="29"/>
      <c r="EN24" s="29"/>
      <c r="EO24" s="29"/>
      <c r="EP24" s="29"/>
      <c r="EQ24" s="29"/>
      <c r="ER24" s="29"/>
      <c r="ES24" s="29"/>
      <c r="ET24" s="29"/>
      <c r="EU24" s="29"/>
      <c r="EV24" s="29"/>
      <c r="EW24" s="29"/>
      <c r="EX24" s="29"/>
      <c r="EY24" s="29"/>
      <c r="EZ24" s="29"/>
      <c r="FA24" s="29"/>
      <c r="FB24" s="29"/>
      <c r="FC24" s="29"/>
      <c r="FD24" s="29"/>
      <c r="FE24" s="29"/>
      <c r="FF24" s="29"/>
      <c r="FG24" s="29"/>
      <c r="FH24" s="29"/>
      <c r="FI24" s="29"/>
      <c r="FJ24" s="29"/>
      <c r="FK24" s="29"/>
      <c r="FL24" s="29"/>
      <c r="FM24" s="29"/>
      <c r="FN24" s="29"/>
      <c r="FO24" s="29"/>
      <c r="FP24" s="29"/>
      <c r="FQ24" s="29"/>
      <c r="FR24" s="29"/>
      <c r="FS24" s="29"/>
      <c r="FT24" s="29"/>
      <c r="FU24" s="29"/>
      <c r="FV24" s="29"/>
      <c r="FW24" s="29"/>
      <c r="FX24" s="29"/>
      <c r="FY24" s="29"/>
      <c r="FZ24" s="29"/>
      <c r="GA24" s="29"/>
      <c r="GB24" s="29"/>
      <c r="GC24" s="29"/>
      <c r="GD24" s="29"/>
      <c r="GE24" s="29"/>
      <c r="GF24" s="29"/>
      <c r="GG24" s="29"/>
      <c r="GH24" s="29"/>
      <c r="GI24" s="29"/>
      <c r="GJ24" s="29"/>
      <c r="GK24" s="29"/>
      <c r="GL24" s="29"/>
      <c r="GM24" s="29"/>
      <c r="GN24" s="29"/>
      <c r="GO24" s="29"/>
      <c r="GP24" s="29"/>
      <c r="GQ24" s="29"/>
      <c r="GR24" s="29"/>
      <c r="GS24" s="29"/>
      <c r="GT24" s="29"/>
      <c r="GU24" s="29"/>
      <c r="GV24" s="29"/>
      <c r="GW24" s="29"/>
      <c r="GX24" s="29"/>
      <c r="GY24" s="29"/>
      <c r="GZ24" s="29"/>
      <c r="HA24" s="29"/>
      <c r="HB24" s="29"/>
      <c r="HC24" s="29"/>
      <c r="HD24" s="29"/>
      <c r="HE24" s="29"/>
      <c r="HF24" s="29"/>
      <c r="HG24" s="29"/>
      <c r="HH24" s="29"/>
      <c r="HI24" s="29"/>
      <c r="HJ24" s="29"/>
      <c r="HK24" s="29"/>
      <c r="HL24" s="29"/>
      <c r="HM24" s="29"/>
      <c r="HN24" s="29"/>
      <c r="HO24" s="29"/>
      <c r="HP24" s="29"/>
      <c r="HQ24" s="29"/>
      <c r="HR24" s="29"/>
      <c r="HS24" s="29"/>
      <c r="HT24" s="29"/>
      <c r="HU24" s="29"/>
      <c r="HV24" s="29"/>
      <c r="HW24" s="29"/>
      <c r="HX24" s="29"/>
      <c r="HY24" s="29"/>
      <c r="HZ24" s="29"/>
      <c r="IA24" s="29"/>
      <c r="IB24" s="29"/>
      <c r="IC24" s="29"/>
      <c r="ID24" s="29"/>
      <c r="IE24" s="29"/>
      <c r="IF24" s="29"/>
      <c r="IG24" s="29"/>
      <c r="IH24" s="29"/>
      <c r="II24" s="29"/>
      <c r="IJ24" s="29"/>
      <c r="IK24" s="29"/>
      <c r="IL24" s="29"/>
      <c r="IM24" s="29"/>
      <c r="IN24" s="29"/>
      <c r="IO24" s="29"/>
      <c r="IP24" s="29"/>
      <c r="IQ24" s="29"/>
      <c r="IR24" s="29"/>
    </row>
    <row r="25" spans="1:252" s="26" customFormat="1" ht="21" customHeight="1">
      <c r="A25" s="46"/>
      <c r="B25" s="88"/>
      <c r="C25" s="115" t="s">
        <v>64</v>
      </c>
      <c r="D25" s="116">
        <v>0</v>
      </c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  <c r="EM25" s="29"/>
      <c r="EN25" s="29"/>
      <c r="EO25" s="29"/>
      <c r="EP25" s="29"/>
      <c r="EQ25" s="29"/>
      <c r="ER25" s="29"/>
      <c r="ES25" s="29"/>
      <c r="ET25" s="29"/>
      <c r="EU25" s="29"/>
      <c r="EV25" s="29"/>
      <c r="EW25" s="29"/>
      <c r="EX25" s="29"/>
      <c r="EY25" s="29"/>
      <c r="EZ25" s="29"/>
      <c r="FA25" s="29"/>
      <c r="FB25" s="29"/>
      <c r="FC25" s="29"/>
      <c r="FD25" s="29"/>
      <c r="FE25" s="29"/>
      <c r="FF25" s="29"/>
      <c r="FG25" s="29"/>
      <c r="FH25" s="29"/>
      <c r="FI25" s="29"/>
      <c r="FJ25" s="29"/>
      <c r="FK25" s="29"/>
      <c r="FL25" s="29"/>
      <c r="FM25" s="29"/>
      <c r="FN25" s="29"/>
      <c r="FO25" s="29"/>
      <c r="FP25" s="29"/>
      <c r="FQ25" s="29"/>
      <c r="FR25" s="29"/>
      <c r="FS25" s="29"/>
      <c r="FT25" s="29"/>
      <c r="FU25" s="29"/>
      <c r="FV25" s="29"/>
      <c r="FW25" s="29"/>
      <c r="FX25" s="29"/>
      <c r="FY25" s="29"/>
      <c r="FZ25" s="29"/>
      <c r="GA25" s="29"/>
      <c r="GB25" s="29"/>
      <c r="GC25" s="29"/>
      <c r="GD25" s="29"/>
      <c r="GE25" s="29"/>
      <c r="GF25" s="29"/>
      <c r="GG25" s="29"/>
      <c r="GH25" s="29"/>
      <c r="GI25" s="29"/>
      <c r="GJ25" s="29"/>
      <c r="GK25" s="29"/>
      <c r="GL25" s="29"/>
      <c r="GM25" s="29"/>
      <c r="GN25" s="29"/>
      <c r="GO25" s="29"/>
      <c r="GP25" s="29"/>
      <c r="GQ25" s="29"/>
      <c r="GR25" s="29"/>
      <c r="GS25" s="29"/>
      <c r="GT25" s="29"/>
      <c r="GU25" s="29"/>
      <c r="GV25" s="29"/>
      <c r="GW25" s="29"/>
      <c r="GX25" s="29"/>
      <c r="GY25" s="29"/>
      <c r="GZ25" s="29"/>
      <c r="HA25" s="29"/>
      <c r="HB25" s="29"/>
      <c r="HC25" s="29"/>
      <c r="HD25" s="29"/>
      <c r="HE25" s="29"/>
      <c r="HF25" s="29"/>
      <c r="HG25" s="29"/>
      <c r="HH25" s="29"/>
      <c r="HI25" s="29"/>
      <c r="HJ25" s="29"/>
      <c r="HK25" s="29"/>
      <c r="HL25" s="29"/>
      <c r="HM25" s="29"/>
      <c r="HN25" s="29"/>
      <c r="HO25" s="29"/>
      <c r="HP25" s="29"/>
      <c r="HQ25" s="29"/>
      <c r="HR25" s="29"/>
      <c r="HS25" s="29"/>
      <c r="HT25" s="29"/>
      <c r="HU25" s="29"/>
      <c r="HV25" s="29"/>
      <c r="HW25" s="29"/>
      <c r="HX25" s="29"/>
      <c r="HY25" s="29"/>
      <c r="HZ25" s="29"/>
      <c r="IA25" s="29"/>
      <c r="IB25" s="29"/>
      <c r="IC25" s="29"/>
      <c r="ID25" s="29"/>
      <c r="IE25" s="29"/>
      <c r="IF25" s="29"/>
      <c r="IG25" s="29"/>
      <c r="IH25" s="29"/>
      <c r="II25" s="29"/>
      <c r="IJ25" s="29"/>
      <c r="IK25" s="29"/>
      <c r="IL25" s="29"/>
      <c r="IM25" s="29"/>
      <c r="IN25" s="29"/>
      <c r="IO25" s="29"/>
      <c r="IP25" s="29"/>
      <c r="IQ25" s="29"/>
      <c r="IR25" s="29"/>
    </row>
    <row r="26" spans="1:252" s="26" customFormat="1" ht="21" customHeight="1">
      <c r="A26" s="46"/>
      <c r="B26" s="88"/>
      <c r="C26" s="115" t="s">
        <v>65</v>
      </c>
      <c r="D26" s="116">
        <v>800000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29"/>
      <c r="DJ26" s="29"/>
      <c r="DK26" s="29"/>
      <c r="DL26" s="29"/>
      <c r="DM26" s="29"/>
      <c r="DN26" s="29"/>
      <c r="DO26" s="29"/>
      <c r="DP26" s="29"/>
      <c r="DQ26" s="29"/>
      <c r="DR26" s="29"/>
      <c r="DS26" s="29"/>
      <c r="DT26" s="29"/>
      <c r="DU26" s="29"/>
      <c r="DV26" s="29"/>
      <c r="DW26" s="29"/>
      <c r="DX26" s="29"/>
      <c r="DY26" s="29"/>
      <c r="DZ26" s="29"/>
      <c r="EA26" s="29"/>
      <c r="EB26" s="29"/>
      <c r="EC26" s="29"/>
      <c r="ED26" s="29"/>
      <c r="EE26" s="29"/>
      <c r="EF26" s="29"/>
      <c r="EG26" s="29"/>
      <c r="EH26" s="29"/>
      <c r="EI26" s="29"/>
      <c r="EJ26" s="29"/>
      <c r="EK26" s="29"/>
      <c r="EL26" s="29"/>
      <c r="EM26" s="29"/>
      <c r="EN26" s="29"/>
      <c r="EO26" s="29"/>
      <c r="EP26" s="29"/>
      <c r="EQ26" s="29"/>
      <c r="ER26" s="29"/>
      <c r="ES26" s="29"/>
      <c r="ET26" s="29"/>
      <c r="EU26" s="29"/>
      <c r="EV26" s="29"/>
      <c r="EW26" s="29"/>
      <c r="EX26" s="29"/>
      <c r="EY26" s="29"/>
      <c r="EZ26" s="29"/>
      <c r="FA26" s="29"/>
      <c r="FB26" s="29"/>
      <c r="FC26" s="29"/>
      <c r="FD26" s="29"/>
      <c r="FE26" s="29"/>
      <c r="FF26" s="29"/>
      <c r="FG26" s="29"/>
      <c r="FH26" s="29"/>
      <c r="FI26" s="29"/>
      <c r="FJ26" s="29"/>
      <c r="FK26" s="29"/>
      <c r="FL26" s="29"/>
      <c r="FM26" s="29"/>
      <c r="FN26" s="29"/>
      <c r="FO26" s="29"/>
      <c r="FP26" s="29"/>
      <c r="FQ26" s="29"/>
      <c r="FR26" s="29"/>
      <c r="FS26" s="29"/>
      <c r="FT26" s="29"/>
      <c r="FU26" s="29"/>
      <c r="FV26" s="29"/>
      <c r="FW26" s="29"/>
      <c r="FX26" s="29"/>
      <c r="FY26" s="29"/>
      <c r="FZ26" s="29"/>
      <c r="GA26" s="29"/>
      <c r="GB26" s="29"/>
      <c r="GC26" s="29"/>
      <c r="GD26" s="29"/>
      <c r="GE26" s="29"/>
      <c r="GF26" s="29"/>
      <c r="GG26" s="29"/>
      <c r="GH26" s="29"/>
      <c r="GI26" s="29"/>
      <c r="GJ26" s="29"/>
      <c r="GK26" s="29"/>
      <c r="GL26" s="29"/>
      <c r="GM26" s="29"/>
      <c r="GN26" s="29"/>
      <c r="GO26" s="29"/>
      <c r="GP26" s="29"/>
      <c r="GQ26" s="29"/>
      <c r="GR26" s="29"/>
      <c r="GS26" s="29"/>
      <c r="GT26" s="29"/>
      <c r="GU26" s="29"/>
      <c r="GV26" s="29"/>
      <c r="GW26" s="29"/>
      <c r="GX26" s="29"/>
      <c r="GY26" s="29"/>
      <c r="GZ26" s="29"/>
      <c r="HA26" s="29"/>
      <c r="HB26" s="29"/>
      <c r="HC26" s="29"/>
      <c r="HD26" s="29"/>
      <c r="HE26" s="29"/>
      <c r="HF26" s="29"/>
      <c r="HG26" s="29"/>
      <c r="HH26" s="29"/>
      <c r="HI26" s="29"/>
      <c r="HJ26" s="29"/>
      <c r="HK26" s="29"/>
      <c r="HL26" s="29"/>
      <c r="HM26" s="29"/>
      <c r="HN26" s="29"/>
      <c r="HO26" s="29"/>
      <c r="HP26" s="29"/>
      <c r="HQ26" s="29"/>
      <c r="HR26" s="29"/>
      <c r="HS26" s="29"/>
      <c r="HT26" s="29"/>
      <c r="HU26" s="29"/>
      <c r="HV26" s="29"/>
      <c r="HW26" s="29"/>
      <c r="HX26" s="29"/>
      <c r="HY26" s="29"/>
      <c r="HZ26" s="29"/>
      <c r="IA26" s="29"/>
      <c r="IB26" s="29"/>
      <c r="IC26" s="29"/>
      <c r="ID26" s="29"/>
      <c r="IE26" s="29"/>
      <c r="IF26" s="29"/>
      <c r="IG26" s="29"/>
      <c r="IH26" s="29"/>
      <c r="II26" s="29"/>
      <c r="IJ26" s="29"/>
      <c r="IK26" s="29"/>
      <c r="IL26" s="29"/>
      <c r="IM26" s="29"/>
      <c r="IN26" s="29"/>
      <c r="IO26" s="29"/>
      <c r="IP26" s="29"/>
      <c r="IQ26" s="29"/>
      <c r="IR26" s="29"/>
    </row>
    <row r="27" spans="1:252" s="25" customFormat="1" ht="22.5" customHeight="1">
      <c r="A27" s="46"/>
      <c r="B27" s="88"/>
      <c r="C27" s="44"/>
      <c r="D27" s="90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  <c r="EM27" s="29"/>
      <c r="EN27" s="29"/>
      <c r="EO27" s="29"/>
      <c r="EP27" s="29"/>
      <c r="EQ27" s="29"/>
      <c r="ER27" s="29"/>
      <c r="ES27" s="29"/>
      <c r="ET27" s="29"/>
      <c r="EU27" s="29"/>
      <c r="EV27" s="29"/>
      <c r="EW27" s="29"/>
      <c r="EX27" s="29"/>
      <c r="EY27" s="29"/>
      <c r="EZ27" s="29"/>
      <c r="FA27" s="29"/>
      <c r="FB27" s="29"/>
      <c r="FC27" s="29"/>
      <c r="FD27" s="29"/>
      <c r="FE27" s="29"/>
      <c r="FF27" s="29"/>
      <c r="FG27" s="29"/>
      <c r="FH27" s="29"/>
      <c r="FI27" s="29"/>
      <c r="FJ27" s="29"/>
      <c r="FK27" s="29"/>
      <c r="FL27" s="29"/>
      <c r="FM27" s="29"/>
      <c r="FN27" s="29"/>
      <c r="FO27" s="29"/>
      <c r="FP27" s="29"/>
      <c r="FQ27" s="29"/>
      <c r="FR27" s="29"/>
      <c r="FS27" s="29"/>
      <c r="FT27" s="29"/>
      <c r="FU27" s="29"/>
      <c r="FV27" s="29"/>
      <c r="FW27" s="29"/>
      <c r="FX27" s="29"/>
      <c r="FY27" s="29"/>
      <c r="FZ27" s="29"/>
      <c r="GA27" s="29"/>
      <c r="GB27" s="29"/>
      <c r="GC27" s="29"/>
      <c r="GD27" s="29"/>
      <c r="GE27" s="29"/>
      <c r="GF27" s="29"/>
      <c r="GG27" s="29"/>
      <c r="GH27" s="29"/>
      <c r="GI27" s="29"/>
      <c r="GJ27" s="29"/>
      <c r="GK27" s="29"/>
      <c r="GL27" s="29"/>
      <c r="GM27" s="29"/>
      <c r="GN27" s="29"/>
      <c r="GO27" s="29"/>
      <c r="GP27" s="29"/>
      <c r="GQ27" s="29"/>
      <c r="GR27" s="29"/>
      <c r="GS27" s="29"/>
      <c r="GT27" s="29"/>
      <c r="GU27" s="29"/>
      <c r="GV27" s="29"/>
      <c r="GW27" s="29"/>
      <c r="GX27" s="29"/>
      <c r="GY27" s="29"/>
      <c r="GZ27" s="29"/>
      <c r="HA27" s="29"/>
      <c r="HB27" s="29"/>
      <c r="HC27" s="29"/>
      <c r="HD27" s="29"/>
      <c r="HE27" s="29"/>
      <c r="HF27" s="29"/>
      <c r="HG27" s="29"/>
      <c r="HH27" s="29"/>
      <c r="HI27" s="29"/>
      <c r="HJ27" s="29"/>
      <c r="HK27" s="29"/>
      <c r="HL27" s="29"/>
      <c r="HM27" s="29"/>
      <c r="HN27" s="29"/>
      <c r="HO27" s="29"/>
      <c r="HP27" s="29"/>
      <c r="HQ27" s="29"/>
      <c r="HR27" s="29"/>
      <c r="HS27" s="29"/>
      <c r="HT27" s="29"/>
      <c r="HU27" s="29"/>
      <c r="HV27" s="29"/>
      <c r="HW27" s="29"/>
      <c r="HX27" s="29"/>
      <c r="HY27" s="29"/>
      <c r="HZ27" s="29"/>
      <c r="IA27" s="29"/>
      <c r="IB27" s="29"/>
      <c r="IC27" s="29"/>
      <c r="ID27" s="29"/>
      <c r="IE27" s="29"/>
      <c r="IF27" s="29"/>
      <c r="IG27" s="29"/>
      <c r="IH27" s="29"/>
      <c r="II27" s="29"/>
      <c r="IJ27" s="29"/>
      <c r="IK27" s="29"/>
      <c r="IL27" s="29"/>
      <c r="IM27" s="29"/>
      <c r="IN27" s="29"/>
      <c r="IO27" s="29"/>
      <c r="IP27" s="29"/>
      <c r="IQ27" s="29"/>
      <c r="IR27" s="29"/>
    </row>
    <row r="28" spans="1:252" s="30" customFormat="1" ht="21" customHeight="1">
      <c r="A28" s="47" t="s">
        <v>66</v>
      </c>
      <c r="B28" s="87">
        <f>SUM(B6:B9)</f>
        <v>22691902.309999999</v>
      </c>
      <c r="C28" s="47" t="s">
        <v>67</v>
      </c>
      <c r="D28" s="87">
        <f>SUM(D6:D26)</f>
        <v>21991902.310000002</v>
      </c>
      <c r="E28" s="29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24"/>
      <c r="CR28" s="24"/>
      <c r="CS28" s="24"/>
      <c r="CT28" s="24"/>
      <c r="CU28" s="24"/>
      <c r="CV28" s="24"/>
      <c r="CW28" s="24"/>
      <c r="CX28" s="24"/>
      <c r="CY28" s="24"/>
      <c r="CZ28" s="24"/>
      <c r="DA28" s="24"/>
      <c r="DB28" s="24"/>
      <c r="DC28" s="24"/>
      <c r="DD28" s="24"/>
      <c r="DE28" s="24"/>
      <c r="DF28" s="24"/>
      <c r="DG28" s="24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  <c r="DT28" s="24"/>
      <c r="DU28" s="24"/>
      <c r="DV28" s="24"/>
      <c r="DW28" s="24"/>
      <c r="DX28" s="24"/>
      <c r="DY28" s="24"/>
      <c r="DZ28" s="24"/>
      <c r="EA28" s="24"/>
      <c r="EB28" s="24"/>
      <c r="EC28" s="24"/>
      <c r="ED28" s="24"/>
      <c r="EE28" s="24"/>
      <c r="EF28" s="24"/>
      <c r="EG28" s="24"/>
      <c r="EH28" s="24"/>
      <c r="EI28" s="24"/>
      <c r="EJ28" s="24"/>
      <c r="EK28" s="24"/>
      <c r="EL28" s="24"/>
      <c r="EM28" s="24"/>
      <c r="EN28" s="24"/>
      <c r="EO28" s="24"/>
      <c r="EP28" s="24"/>
      <c r="EQ28" s="24"/>
      <c r="ER28" s="24"/>
      <c r="ES28" s="24"/>
      <c r="ET28" s="24"/>
      <c r="EU28" s="24"/>
      <c r="EV28" s="24"/>
      <c r="EW28" s="24"/>
      <c r="EX28" s="24"/>
      <c r="EY28" s="24"/>
      <c r="EZ28" s="24"/>
      <c r="FA28" s="24"/>
      <c r="FB28" s="24"/>
      <c r="FC28" s="24"/>
      <c r="FD28" s="24"/>
      <c r="FE28" s="24"/>
      <c r="FF28" s="24"/>
      <c r="FG28" s="24"/>
      <c r="FH28" s="24"/>
      <c r="FI28" s="24"/>
      <c r="FJ28" s="24"/>
      <c r="FK28" s="24"/>
      <c r="FL28" s="24"/>
      <c r="FM28" s="24"/>
      <c r="FN28" s="24"/>
      <c r="FO28" s="24"/>
      <c r="FP28" s="24"/>
      <c r="FQ28" s="24"/>
      <c r="FR28" s="24"/>
      <c r="FS28" s="24"/>
      <c r="FT28" s="24"/>
      <c r="FU28" s="24"/>
      <c r="FV28" s="24"/>
      <c r="FW28" s="24"/>
      <c r="FX28" s="24"/>
      <c r="FY28" s="24"/>
      <c r="FZ28" s="24"/>
      <c r="GA28" s="24"/>
      <c r="GB28" s="24"/>
      <c r="GC28" s="24"/>
      <c r="GD28" s="24"/>
      <c r="GE28" s="24"/>
      <c r="GF28" s="24"/>
      <c r="GG28" s="24"/>
      <c r="GH28" s="24"/>
      <c r="GI28" s="24"/>
      <c r="GJ28" s="24"/>
      <c r="GK28" s="24"/>
      <c r="GL28" s="24"/>
      <c r="GM28" s="24"/>
      <c r="GN28" s="24"/>
      <c r="GO28" s="24"/>
      <c r="GP28" s="24"/>
      <c r="GQ28" s="24"/>
      <c r="GR28" s="24"/>
      <c r="GS28" s="24"/>
      <c r="GT28" s="24"/>
      <c r="GU28" s="24"/>
      <c r="GV28" s="24"/>
      <c r="GW28" s="24"/>
      <c r="GX28" s="24"/>
      <c r="GY28" s="24"/>
      <c r="GZ28" s="24"/>
      <c r="HA28" s="24"/>
      <c r="HB28" s="24"/>
      <c r="HC28" s="24"/>
      <c r="HD28" s="24"/>
      <c r="HE28" s="24"/>
      <c r="HF28" s="24"/>
      <c r="HG28" s="24"/>
      <c r="HH28" s="24"/>
      <c r="HI28" s="24"/>
      <c r="HJ28" s="24"/>
      <c r="HK28" s="24"/>
      <c r="HL28" s="24"/>
      <c r="HM28" s="24"/>
      <c r="HN28" s="24"/>
      <c r="HO28" s="24"/>
      <c r="HP28" s="24"/>
      <c r="HQ28" s="24"/>
      <c r="HR28" s="24"/>
      <c r="HS28" s="24"/>
      <c r="HT28" s="24"/>
      <c r="HU28" s="24"/>
      <c r="HV28" s="24"/>
      <c r="HW28" s="24"/>
      <c r="HX28" s="24"/>
      <c r="HY28" s="24"/>
      <c r="HZ28" s="24"/>
      <c r="IA28" s="24"/>
      <c r="IB28" s="24"/>
      <c r="IC28" s="24"/>
      <c r="ID28" s="24"/>
      <c r="IE28" s="24"/>
      <c r="IF28" s="24"/>
      <c r="IG28" s="24"/>
      <c r="IH28" s="24"/>
      <c r="II28" s="24"/>
      <c r="IJ28" s="24"/>
      <c r="IK28" s="24"/>
      <c r="IL28" s="24"/>
      <c r="IM28" s="24"/>
      <c r="IN28" s="24"/>
      <c r="IO28" s="24"/>
      <c r="IP28" s="24"/>
      <c r="IQ28" s="24"/>
      <c r="IR28" s="24"/>
    </row>
    <row r="29" spans="1:252" s="31" customFormat="1" ht="11.25">
      <c r="C29" s="32"/>
      <c r="D29" s="91"/>
    </row>
    <row r="30" spans="1:252" s="31" customFormat="1" ht="11.25">
      <c r="C30" s="32"/>
      <c r="D30" s="91"/>
    </row>
    <row r="31" spans="1:252">
      <c r="D31" s="92"/>
    </row>
    <row r="32" spans="1:252">
      <c r="D32" s="92"/>
    </row>
    <row r="33" spans="4:4">
      <c r="D33" s="92"/>
    </row>
    <row r="34" spans="4:4">
      <c r="D34" s="92"/>
    </row>
    <row r="35" spans="4:4">
      <c r="D35" s="92"/>
    </row>
    <row r="36" spans="4:4">
      <c r="D36" s="92"/>
    </row>
    <row r="37" spans="4:4">
      <c r="D37" s="92"/>
    </row>
    <row r="38" spans="4:4">
      <c r="D38" s="92"/>
    </row>
    <row r="39" spans="4:4">
      <c r="D39" s="92"/>
    </row>
    <row r="40" spans="4:4">
      <c r="D40" s="92"/>
    </row>
    <row r="41" spans="4:4">
      <c r="D41" s="92"/>
    </row>
    <row r="42" spans="4:4">
      <c r="D42" s="92"/>
    </row>
    <row r="43" spans="4:4">
      <c r="D43" s="92"/>
    </row>
    <row r="44" spans="4:4">
      <c r="D44" s="92"/>
    </row>
    <row r="45" spans="4:4">
      <c r="D45" s="92"/>
    </row>
    <row r="46" spans="4:4">
      <c r="D46" s="92"/>
    </row>
    <row r="47" spans="4:4">
      <c r="D47" s="92"/>
    </row>
    <row r="48" spans="4:4">
      <c r="D48" s="92"/>
    </row>
    <row r="49" spans="4:4">
      <c r="D49" s="92"/>
    </row>
    <row r="50" spans="4:4">
      <c r="D50" s="92"/>
    </row>
    <row r="51" spans="4:4">
      <c r="D51" s="92"/>
    </row>
    <row r="52" spans="4:4">
      <c r="D52" s="92"/>
    </row>
    <row r="53" spans="4:4">
      <c r="D53" s="92"/>
    </row>
    <row r="54" spans="4:4">
      <c r="D54" s="92"/>
    </row>
    <row r="55" spans="4:4">
      <c r="D55" s="92"/>
    </row>
    <row r="56" spans="4:4">
      <c r="D56" s="92"/>
    </row>
    <row r="57" spans="4:4">
      <c r="D57" s="92"/>
    </row>
    <row r="58" spans="4:4">
      <c r="D58" s="92"/>
    </row>
    <row r="59" spans="4:4">
      <c r="D59" s="92"/>
    </row>
    <row r="60" spans="4:4">
      <c r="D60" s="92"/>
    </row>
    <row r="61" spans="4:4">
      <c r="D61" s="92"/>
    </row>
    <row r="62" spans="4:4">
      <c r="D62" s="92"/>
    </row>
    <row r="63" spans="4:4">
      <c r="D63" s="92"/>
    </row>
    <row r="64" spans="4:4">
      <c r="D64" s="92"/>
    </row>
    <row r="65" spans="4:4">
      <c r="D65" s="92"/>
    </row>
    <row r="66" spans="4:4">
      <c r="D66" s="92"/>
    </row>
    <row r="67" spans="4:4">
      <c r="D67" s="92"/>
    </row>
    <row r="68" spans="4:4">
      <c r="D68" s="92"/>
    </row>
    <row r="69" spans="4:4">
      <c r="D69" s="92"/>
    </row>
    <row r="70" spans="4:4">
      <c r="D70" s="92"/>
    </row>
    <row r="71" spans="4:4">
      <c r="D71" s="92"/>
    </row>
    <row r="72" spans="4:4">
      <c r="D72" s="92"/>
    </row>
    <row r="73" spans="4:4">
      <c r="D73" s="92"/>
    </row>
    <row r="74" spans="4:4">
      <c r="D74" s="92"/>
    </row>
    <row r="75" spans="4:4">
      <c r="D75" s="92"/>
    </row>
    <row r="76" spans="4:4">
      <c r="D76" s="92"/>
    </row>
    <row r="77" spans="4:4">
      <c r="D77" s="92"/>
    </row>
    <row r="78" spans="4:4">
      <c r="D78" s="92"/>
    </row>
    <row r="79" spans="4:4">
      <c r="D79" s="92"/>
    </row>
    <row r="80" spans="4:4">
      <c r="D80" s="92"/>
    </row>
    <row r="81" spans="4:4">
      <c r="D81" s="92"/>
    </row>
    <row r="82" spans="4:4">
      <c r="D82" s="92"/>
    </row>
    <row r="83" spans="4:4">
      <c r="D83" s="92"/>
    </row>
    <row r="84" spans="4:4">
      <c r="D84" s="92"/>
    </row>
    <row r="85" spans="4:4">
      <c r="D85" s="92"/>
    </row>
    <row r="86" spans="4:4">
      <c r="D86" s="92"/>
    </row>
    <row r="87" spans="4:4">
      <c r="D87" s="92"/>
    </row>
    <row r="88" spans="4:4">
      <c r="D88" s="92"/>
    </row>
    <row r="89" spans="4:4">
      <c r="D89" s="92"/>
    </row>
    <row r="90" spans="4:4">
      <c r="D90" s="92"/>
    </row>
    <row r="91" spans="4:4">
      <c r="D91" s="92"/>
    </row>
    <row r="92" spans="4:4">
      <c r="D92" s="92"/>
    </row>
    <row r="93" spans="4:4">
      <c r="D93" s="92"/>
    </row>
    <row r="94" spans="4:4">
      <c r="D94" s="92"/>
    </row>
    <row r="95" spans="4:4">
      <c r="D95" s="92"/>
    </row>
    <row r="96" spans="4:4">
      <c r="D96" s="92"/>
    </row>
    <row r="97" spans="4:4">
      <c r="D97" s="92"/>
    </row>
    <row r="98" spans="4:4">
      <c r="D98" s="92"/>
    </row>
    <row r="99" spans="4:4">
      <c r="D99" s="92"/>
    </row>
    <row r="100" spans="4:4">
      <c r="D100" s="92"/>
    </row>
    <row r="101" spans="4:4">
      <c r="D101" s="92"/>
    </row>
    <row r="102" spans="4:4">
      <c r="D102" s="92"/>
    </row>
    <row r="103" spans="4:4">
      <c r="D103" s="92"/>
    </row>
    <row r="104" spans="4:4">
      <c r="D104" s="92"/>
    </row>
    <row r="105" spans="4:4">
      <c r="D105" s="92"/>
    </row>
    <row r="106" spans="4:4">
      <c r="D106" s="92"/>
    </row>
    <row r="107" spans="4:4">
      <c r="D107" s="92"/>
    </row>
    <row r="108" spans="4:4">
      <c r="D108" s="92"/>
    </row>
    <row r="109" spans="4:4">
      <c r="D109" s="92"/>
    </row>
    <row r="110" spans="4:4">
      <c r="D110" s="92"/>
    </row>
    <row r="111" spans="4:4">
      <c r="D111" s="92"/>
    </row>
    <row r="112" spans="4:4">
      <c r="D112" s="92"/>
    </row>
    <row r="113" spans="4:4">
      <c r="D113" s="92"/>
    </row>
    <row r="114" spans="4:4">
      <c r="D114" s="92"/>
    </row>
    <row r="115" spans="4:4">
      <c r="D115" s="92"/>
    </row>
    <row r="116" spans="4:4">
      <c r="D116" s="92"/>
    </row>
    <row r="117" spans="4:4">
      <c r="D117" s="92"/>
    </row>
    <row r="118" spans="4:4">
      <c r="D118" s="92"/>
    </row>
    <row r="119" spans="4:4">
      <c r="D119" s="92"/>
    </row>
    <row r="120" spans="4:4">
      <c r="D120" s="92"/>
    </row>
    <row r="121" spans="4:4">
      <c r="D121" s="92"/>
    </row>
    <row r="122" spans="4:4">
      <c r="D122" s="92"/>
    </row>
    <row r="123" spans="4:4">
      <c r="D123" s="92"/>
    </row>
    <row r="124" spans="4:4">
      <c r="D124" s="92"/>
    </row>
    <row r="125" spans="4:4">
      <c r="D125" s="92"/>
    </row>
    <row r="126" spans="4:4">
      <c r="D126" s="92"/>
    </row>
    <row r="127" spans="4:4">
      <c r="D127" s="92"/>
    </row>
    <row r="128" spans="4:4">
      <c r="D128" s="92"/>
    </row>
    <row r="129" spans="4:4">
      <c r="D129" s="92"/>
    </row>
    <row r="130" spans="4:4">
      <c r="D130" s="92"/>
    </row>
    <row r="131" spans="4:4">
      <c r="D131" s="92"/>
    </row>
    <row r="132" spans="4:4">
      <c r="D132" s="92"/>
    </row>
    <row r="133" spans="4:4">
      <c r="D133" s="92"/>
    </row>
    <row r="134" spans="4:4">
      <c r="D134" s="92"/>
    </row>
    <row r="135" spans="4:4">
      <c r="D135" s="92"/>
    </row>
    <row r="136" spans="4:4">
      <c r="D136" s="92"/>
    </row>
    <row r="137" spans="4:4">
      <c r="D137" s="92"/>
    </row>
    <row r="138" spans="4:4">
      <c r="D138" s="92"/>
    </row>
    <row r="139" spans="4:4">
      <c r="D139" s="92"/>
    </row>
    <row r="140" spans="4:4">
      <c r="D140" s="92"/>
    </row>
    <row r="141" spans="4:4">
      <c r="D141" s="92"/>
    </row>
    <row r="142" spans="4:4">
      <c r="D142" s="92"/>
    </row>
    <row r="143" spans="4:4">
      <c r="D143" s="92"/>
    </row>
    <row r="144" spans="4:4">
      <c r="D144" s="92"/>
    </row>
    <row r="145" spans="4:4">
      <c r="D145" s="92"/>
    </row>
    <row r="146" spans="4:4">
      <c r="D146" s="92"/>
    </row>
    <row r="147" spans="4:4">
      <c r="D147" s="92"/>
    </row>
    <row r="148" spans="4:4">
      <c r="D148" s="92"/>
    </row>
    <row r="149" spans="4:4">
      <c r="D149" s="92"/>
    </row>
    <row r="150" spans="4:4">
      <c r="D150" s="92"/>
    </row>
    <row r="151" spans="4:4">
      <c r="D151" s="92"/>
    </row>
    <row r="152" spans="4:4">
      <c r="D152" s="92"/>
    </row>
    <row r="153" spans="4:4">
      <c r="D153" s="92"/>
    </row>
    <row r="154" spans="4:4">
      <c r="D154" s="92"/>
    </row>
    <row r="155" spans="4:4">
      <c r="D155" s="92"/>
    </row>
    <row r="156" spans="4:4">
      <c r="D156" s="92"/>
    </row>
    <row r="157" spans="4:4">
      <c r="D157" s="92"/>
    </row>
    <row r="158" spans="4:4">
      <c r="D158" s="92"/>
    </row>
    <row r="159" spans="4:4">
      <c r="D159" s="92"/>
    </row>
    <row r="160" spans="4:4">
      <c r="D160" s="92"/>
    </row>
    <row r="161" spans="4:4">
      <c r="D161" s="92"/>
    </row>
    <row r="162" spans="4:4">
      <c r="D162" s="92"/>
    </row>
    <row r="163" spans="4:4">
      <c r="D163" s="92"/>
    </row>
    <row r="164" spans="4:4">
      <c r="D164" s="92"/>
    </row>
    <row r="165" spans="4:4">
      <c r="D165" s="92"/>
    </row>
    <row r="166" spans="4:4">
      <c r="D166" s="92"/>
    </row>
    <row r="167" spans="4:4">
      <c r="D167" s="92"/>
    </row>
    <row r="168" spans="4:4">
      <c r="D168" s="92"/>
    </row>
    <row r="169" spans="4:4">
      <c r="D169" s="92"/>
    </row>
    <row r="170" spans="4:4">
      <c r="D170" s="92"/>
    </row>
    <row r="171" spans="4:4">
      <c r="D171" s="92"/>
    </row>
    <row r="172" spans="4:4">
      <c r="D172" s="92"/>
    </row>
    <row r="173" spans="4:4">
      <c r="D173" s="92"/>
    </row>
    <row r="174" spans="4:4">
      <c r="D174" s="92"/>
    </row>
    <row r="175" spans="4:4">
      <c r="D175" s="92"/>
    </row>
    <row r="176" spans="4:4">
      <c r="D176" s="92"/>
    </row>
    <row r="177" spans="4:4">
      <c r="D177" s="92"/>
    </row>
    <row r="178" spans="4:4">
      <c r="D178" s="92"/>
    </row>
    <row r="179" spans="4:4">
      <c r="D179" s="92"/>
    </row>
    <row r="180" spans="4:4">
      <c r="D180" s="92"/>
    </row>
    <row r="181" spans="4:4">
      <c r="D181" s="92"/>
    </row>
    <row r="182" spans="4:4">
      <c r="D182" s="92"/>
    </row>
    <row r="183" spans="4:4">
      <c r="D183" s="92"/>
    </row>
    <row r="184" spans="4:4">
      <c r="D184" s="92"/>
    </row>
    <row r="185" spans="4:4">
      <c r="D185" s="92"/>
    </row>
    <row r="186" spans="4:4">
      <c r="D186" s="92"/>
    </row>
    <row r="187" spans="4:4">
      <c r="D187" s="92"/>
    </row>
    <row r="188" spans="4:4">
      <c r="D188" s="92"/>
    </row>
    <row r="189" spans="4:4">
      <c r="D189" s="92"/>
    </row>
    <row r="190" spans="4:4">
      <c r="D190" s="92"/>
    </row>
    <row r="191" spans="4:4">
      <c r="D191" s="92"/>
    </row>
    <row r="192" spans="4:4">
      <c r="D192" s="92"/>
    </row>
    <row r="193" spans="4:4">
      <c r="D193" s="92"/>
    </row>
    <row r="194" spans="4:4">
      <c r="D194" s="92"/>
    </row>
    <row r="195" spans="4:4">
      <c r="D195" s="92"/>
    </row>
    <row r="196" spans="4:4">
      <c r="D196" s="92"/>
    </row>
    <row r="197" spans="4:4">
      <c r="D197" s="92"/>
    </row>
    <row r="198" spans="4:4">
      <c r="D198" s="92"/>
    </row>
    <row r="199" spans="4:4">
      <c r="D199" s="92"/>
    </row>
    <row r="200" spans="4:4">
      <c r="D200" s="92"/>
    </row>
    <row r="201" spans="4:4">
      <c r="D201" s="92"/>
    </row>
    <row r="202" spans="4:4">
      <c r="D202" s="92"/>
    </row>
    <row r="203" spans="4:4">
      <c r="D203" s="92"/>
    </row>
    <row r="204" spans="4:4">
      <c r="D204" s="92"/>
    </row>
    <row r="205" spans="4:4">
      <c r="D205" s="92"/>
    </row>
    <row r="206" spans="4:4">
      <c r="D206" s="92"/>
    </row>
    <row r="207" spans="4:4">
      <c r="D207" s="92"/>
    </row>
    <row r="208" spans="4:4">
      <c r="D208" s="92"/>
    </row>
    <row r="209" spans="4:4">
      <c r="D209" s="92"/>
    </row>
    <row r="210" spans="4:4">
      <c r="D210" s="92"/>
    </row>
    <row r="211" spans="4:4">
      <c r="D211" s="92"/>
    </row>
    <row r="212" spans="4:4">
      <c r="D212" s="92"/>
    </row>
    <row r="213" spans="4:4">
      <c r="D213" s="92"/>
    </row>
    <row r="214" spans="4:4">
      <c r="D214" s="92"/>
    </row>
    <row r="215" spans="4:4">
      <c r="D215" s="92"/>
    </row>
    <row r="216" spans="4:4">
      <c r="D216" s="92"/>
    </row>
    <row r="217" spans="4:4">
      <c r="D217" s="92"/>
    </row>
    <row r="218" spans="4:4">
      <c r="D218" s="92"/>
    </row>
    <row r="219" spans="4:4">
      <c r="D219" s="92"/>
    </row>
    <row r="220" spans="4:4">
      <c r="D220" s="92"/>
    </row>
    <row r="221" spans="4:4">
      <c r="D221" s="92"/>
    </row>
    <row r="222" spans="4:4">
      <c r="D222" s="92"/>
    </row>
    <row r="223" spans="4:4">
      <c r="D223" s="92"/>
    </row>
    <row r="224" spans="4:4">
      <c r="D224" s="92"/>
    </row>
    <row r="225" spans="4:4">
      <c r="D225" s="92"/>
    </row>
    <row r="226" spans="4:4">
      <c r="D226" s="92"/>
    </row>
    <row r="227" spans="4:4">
      <c r="D227" s="92"/>
    </row>
    <row r="228" spans="4:4">
      <c r="D228" s="92"/>
    </row>
    <row r="229" spans="4:4">
      <c r="D229" s="92"/>
    </row>
    <row r="230" spans="4:4">
      <c r="D230" s="92"/>
    </row>
    <row r="231" spans="4:4">
      <c r="D231" s="92"/>
    </row>
    <row r="232" spans="4:4">
      <c r="D232" s="92"/>
    </row>
    <row r="233" spans="4:4">
      <c r="D233" s="92"/>
    </row>
    <row r="234" spans="4:4">
      <c r="D234" s="92"/>
    </row>
    <row r="235" spans="4:4">
      <c r="D235" s="92"/>
    </row>
    <row r="236" spans="4:4">
      <c r="D236" s="92"/>
    </row>
    <row r="237" spans="4:4">
      <c r="D237" s="92"/>
    </row>
    <row r="238" spans="4:4">
      <c r="D238" s="92"/>
    </row>
    <row r="239" spans="4:4">
      <c r="D239" s="92"/>
    </row>
    <row r="240" spans="4:4">
      <c r="D240" s="92"/>
    </row>
    <row r="241" spans="4:4">
      <c r="D241" s="92"/>
    </row>
    <row r="242" spans="4:4">
      <c r="D242" s="92"/>
    </row>
    <row r="243" spans="4:4">
      <c r="D243" s="92"/>
    </row>
    <row r="244" spans="4:4">
      <c r="D244" s="92"/>
    </row>
    <row r="245" spans="4:4">
      <c r="D245" s="92"/>
    </row>
    <row r="246" spans="4:4">
      <c r="D246" s="92"/>
    </row>
    <row r="247" spans="4:4">
      <c r="D247" s="92"/>
    </row>
    <row r="248" spans="4:4">
      <c r="D248" s="92"/>
    </row>
    <row r="249" spans="4:4">
      <c r="D249" s="92"/>
    </row>
    <row r="250" spans="4:4">
      <c r="D250" s="92"/>
    </row>
    <row r="251" spans="4:4">
      <c r="D251" s="92"/>
    </row>
    <row r="252" spans="4:4">
      <c r="D252" s="92"/>
    </row>
    <row r="253" spans="4:4">
      <c r="D253" s="92"/>
    </row>
    <row r="254" spans="4:4">
      <c r="D254" s="92"/>
    </row>
    <row r="255" spans="4:4">
      <c r="D255" s="92"/>
    </row>
    <row r="256" spans="4:4">
      <c r="D256" s="92"/>
    </row>
    <row r="257" spans="4:4">
      <c r="D257" s="92"/>
    </row>
    <row r="258" spans="4:4">
      <c r="D258" s="92"/>
    </row>
    <row r="259" spans="4:4">
      <c r="D259" s="92"/>
    </row>
    <row r="260" spans="4:4">
      <c r="D260" s="92"/>
    </row>
    <row r="261" spans="4:4">
      <c r="D261" s="92"/>
    </row>
    <row r="262" spans="4:4">
      <c r="D262" s="92"/>
    </row>
    <row r="263" spans="4:4">
      <c r="D263" s="92"/>
    </row>
    <row r="264" spans="4:4">
      <c r="D264" s="92"/>
    </row>
    <row r="265" spans="4:4">
      <c r="D265" s="92"/>
    </row>
    <row r="266" spans="4:4">
      <c r="D266" s="92"/>
    </row>
    <row r="267" spans="4:4">
      <c r="D267" s="92"/>
    </row>
    <row r="268" spans="4:4">
      <c r="D268" s="92"/>
    </row>
    <row r="269" spans="4:4">
      <c r="D269" s="92"/>
    </row>
    <row r="270" spans="4:4">
      <c r="D270" s="92"/>
    </row>
    <row r="271" spans="4:4">
      <c r="D271" s="92"/>
    </row>
    <row r="272" spans="4:4">
      <c r="D272" s="92"/>
    </row>
    <row r="273" spans="4:4">
      <c r="D273" s="92"/>
    </row>
    <row r="274" spans="4:4">
      <c r="D274" s="92"/>
    </row>
  </sheetData>
  <sheetProtection formatCells="0" formatColumns="0" formatRows="0"/>
  <mergeCells count="3">
    <mergeCell ref="A2:D2"/>
    <mergeCell ref="A4:B4"/>
    <mergeCell ref="C4:D4"/>
  </mergeCells>
  <phoneticPr fontId="3" type="noConversion"/>
  <printOptions horizontalCentered="1"/>
  <pageMargins left="0.47244094488188981" right="0.47244094488188981" top="0.72" bottom="0.55118110236220474" header="0.27559055118110237" footer="0.23622047244094491"/>
  <pageSetup paperSize="9" scale="90" orientation="portrait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G87"/>
  <sheetViews>
    <sheetView showZeros="0" topLeftCell="A7" workbookViewId="0"/>
  </sheetViews>
  <sheetFormatPr defaultRowHeight="14.25"/>
  <cols>
    <col min="1" max="1" width="15.75" style="23" customWidth="1"/>
    <col min="2" max="2" width="18.125" style="23" customWidth="1"/>
    <col min="3" max="3" width="16.875" style="23" customWidth="1"/>
    <col min="4" max="7" width="16.375" style="23" customWidth="1"/>
    <col min="8" max="16384" width="9" style="23"/>
  </cols>
  <sheetData>
    <row r="1" spans="1:7" ht="20.25" customHeight="1">
      <c r="A1" s="76" t="s">
        <v>372</v>
      </c>
      <c r="B1" s="77"/>
      <c r="C1" s="77"/>
      <c r="D1" s="77"/>
      <c r="E1" s="77"/>
      <c r="F1" s="77"/>
      <c r="G1" s="77"/>
    </row>
    <row r="2" spans="1:7" ht="45.75" customHeight="1">
      <c r="A2" s="210" t="s">
        <v>95</v>
      </c>
      <c r="B2" s="210"/>
      <c r="C2" s="210"/>
      <c r="D2" s="210"/>
      <c r="E2" s="210"/>
      <c r="F2" s="210"/>
      <c r="G2" s="210"/>
    </row>
    <row r="3" spans="1:7" ht="25.5" customHeight="1">
      <c r="A3" s="78"/>
      <c r="B3" s="78"/>
      <c r="C3" s="78"/>
      <c r="D3" s="78"/>
      <c r="E3" s="78"/>
      <c r="F3" s="78"/>
      <c r="G3" s="79" t="s">
        <v>122</v>
      </c>
    </row>
    <row r="4" spans="1:7" s="33" customFormat="1" ht="21.75" customHeight="1">
      <c r="A4" s="211" t="s">
        <v>83</v>
      </c>
      <c r="B4" s="211" t="s">
        <v>84</v>
      </c>
      <c r="C4" s="211" t="s">
        <v>78</v>
      </c>
      <c r="D4" s="211" t="s">
        <v>79</v>
      </c>
      <c r="E4" s="212" t="s">
        <v>96</v>
      </c>
      <c r="F4" s="212" t="s">
        <v>97</v>
      </c>
      <c r="G4" s="214" t="s">
        <v>82</v>
      </c>
    </row>
    <row r="5" spans="1:7" s="33" customFormat="1" ht="32.25" customHeight="1">
      <c r="A5" s="211"/>
      <c r="B5" s="211"/>
      <c r="C5" s="211"/>
      <c r="D5" s="211"/>
      <c r="E5" s="213"/>
      <c r="F5" s="213"/>
      <c r="G5" s="215"/>
    </row>
    <row r="6" spans="1:7" s="48" customFormat="1" ht="21" customHeight="1">
      <c r="A6" s="80" t="s">
        <v>98</v>
      </c>
      <c r="B6" s="80">
        <v>2</v>
      </c>
      <c r="C6" s="81" t="s">
        <v>99</v>
      </c>
      <c r="D6" s="81">
        <v>4</v>
      </c>
      <c r="E6" s="81">
        <v>5</v>
      </c>
      <c r="F6" s="81">
        <v>6</v>
      </c>
      <c r="G6" s="81">
        <v>7</v>
      </c>
    </row>
    <row r="7" spans="1:7" s="118" customFormat="1">
      <c r="A7" s="117"/>
      <c r="B7" s="117" t="s">
        <v>94</v>
      </c>
      <c r="C7" s="116">
        <v>22691902.309999999</v>
      </c>
      <c r="D7" s="116">
        <v>0</v>
      </c>
      <c r="E7" s="116">
        <v>22691902.309999999</v>
      </c>
      <c r="F7" s="116">
        <v>0</v>
      </c>
      <c r="G7" s="116">
        <v>0</v>
      </c>
    </row>
    <row r="8" spans="1:7" s="48" customFormat="1">
      <c r="A8" s="117">
        <v>201</v>
      </c>
      <c r="B8" s="117" t="s">
        <v>142</v>
      </c>
      <c r="C8" s="116">
        <v>4738977.7300000004</v>
      </c>
      <c r="D8" s="116">
        <v>0</v>
      </c>
      <c r="E8" s="116">
        <v>4738977.7300000004</v>
      </c>
      <c r="F8" s="116">
        <v>0</v>
      </c>
      <c r="G8" s="116">
        <v>0</v>
      </c>
    </row>
    <row r="9" spans="1:7" s="48" customFormat="1">
      <c r="A9" s="117">
        <v>20101</v>
      </c>
      <c r="B9" s="117" t="s">
        <v>143</v>
      </c>
      <c r="C9" s="116">
        <v>905000</v>
      </c>
      <c r="D9" s="116">
        <v>0</v>
      </c>
      <c r="E9" s="116">
        <v>905000</v>
      </c>
      <c r="F9" s="116">
        <v>0</v>
      </c>
      <c r="G9" s="116">
        <v>0</v>
      </c>
    </row>
    <row r="10" spans="1:7" s="48" customFormat="1">
      <c r="A10" s="117">
        <v>2010101</v>
      </c>
      <c r="B10" s="117" t="s">
        <v>144</v>
      </c>
      <c r="C10" s="116">
        <v>855000</v>
      </c>
      <c r="D10" s="116">
        <v>0</v>
      </c>
      <c r="E10" s="116">
        <v>855000</v>
      </c>
      <c r="F10" s="116">
        <v>0</v>
      </c>
      <c r="G10" s="116">
        <v>0</v>
      </c>
    </row>
    <row r="11" spans="1:7" s="48" customFormat="1">
      <c r="A11" s="117">
        <v>2010199</v>
      </c>
      <c r="B11" s="117" t="s">
        <v>145</v>
      </c>
      <c r="C11" s="116">
        <v>50000</v>
      </c>
      <c r="D11" s="116">
        <v>0</v>
      </c>
      <c r="E11" s="116">
        <v>50000</v>
      </c>
      <c r="F11" s="116">
        <v>0</v>
      </c>
      <c r="G11" s="116">
        <v>0</v>
      </c>
    </row>
    <row r="12" spans="1:7" s="48" customFormat="1">
      <c r="A12" s="117">
        <v>20103</v>
      </c>
      <c r="B12" s="117" t="s">
        <v>146</v>
      </c>
      <c r="C12" s="116">
        <v>3513977.73</v>
      </c>
      <c r="D12" s="116">
        <v>0</v>
      </c>
      <c r="E12" s="116">
        <v>3513977.73</v>
      </c>
      <c r="F12" s="116">
        <v>0</v>
      </c>
      <c r="G12" s="116">
        <v>0</v>
      </c>
    </row>
    <row r="13" spans="1:7" s="48" customFormat="1">
      <c r="A13" s="117">
        <v>2010301</v>
      </c>
      <c r="B13" s="117" t="s">
        <v>147</v>
      </c>
      <c r="C13" s="116">
        <v>2813977.73</v>
      </c>
      <c r="D13" s="116">
        <v>0</v>
      </c>
      <c r="E13" s="116">
        <v>2813977.73</v>
      </c>
      <c r="F13" s="116">
        <v>0</v>
      </c>
      <c r="G13" s="116">
        <v>0</v>
      </c>
    </row>
    <row r="14" spans="1:7" s="48" customFormat="1">
      <c r="A14" s="117">
        <v>2010308</v>
      </c>
      <c r="B14" s="117" t="s">
        <v>148</v>
      </c>
      <c r="C14" s="116">
        <v>100000</v>
      </c>
      <c r="D14" s="116">
        <v>0</v>
      </c>
      <c r="E14" s="116">
        <v>100000</v>
      </c>
      <c r="F14" s="116">
        <v>0</v>
      </c>
      <c r="G14" s="116">
        <v>0</v>
      </c>
    </row>
    <row r="15" spans="1:7" s="48" customFormat="1">
      <c r="A15" s="117">
        <v>2010399</v>
      </c>
      <c r="B15" s="117" t="s">
        <v>149</v>
      </c>
      <c r="C15" s="116">
        <v>600000</v>
      </c>
      <c r="D15" s="116">
        <v>0</v>
      </c>
      <c r="E15" s="116">
        <v>600000</v>
      </c>
      <c r="F15" s="116">
        <v>0</v>
      </c>
      <c r="G15" s="116">
        <v>0</v>
      </c>
    </row>
    <row r="16" spans="1:7">
      <c r="A16" s="117">
        <v>20111</v>
      </c>
      <c r="B16" s="117" t="s">
        <v>150</v>
      </c>
      <c r="C16" s="116">
        <v>50000</v>
      </c>
      <c r="D16" s="116">
        <v>0</v>
      </c>
      <c r="E16" s="116">
        <v>50000</v>
      </c>
      <c r="F16" s="116">
        <v>0</v>
      </c>
      <c r="G16" s="116">
        <v>0</v>
      </c>
    </row>
    <row r="17" spans="1:7">
      <c r="A17" s="117">
        <v>2011199</v>
      </c>
      <c r="B17" s="117" t="s">
        <v>151</v>
      </c>
      <c r="C17" s="116">
        <v>50000</v>
      </c>
      <c r="D17" s="116">
        <v>0</v>
      </c>
      <c r="E17" s="116">
        <v>50000</v>
      </c>
      <c r="F17" s="116">
        <v>0</v>
      </c>
      <c r="G17" s="116">
        <v>0</v>
      </c>
    </row>
    <row r="18" spans="1:7">
      <c r="A18" s="117">
        <v>20113</v>
      </c>
      <c r="B18" s="117" t="s">
        <v>152</v>
      </c>
      <c r="C18" s="116">
        <v>150000</v>
      </c>
      <c r="D18" s="116">
        <v>0</v>
      </c>
      <c r="E18" s="116">
        <v>150000</v>
      </c>
      <c r="F18" s="116">
        <v>0</v>
      </c>
      <c r="G18" s="116">
        <v>0</v>
      </c>
    </row>
    <row r="19" spans="1:7">
      <c r="A19" s="117">
        <v>2011308</v>
      </c>
      <c r="B19" s="117" t="s">
        <v>153</v>
      </c>
      <c r="C19" s="116">
        <v>150000</v>
      </c>
      <c r="D19" s="116">
        <v>0</v>
      </c>
      <c r="E19" s="116">
        <v>150000</v>
      </c>
      <c r="F19" s="116">
        <v>0</v>
      </c>
      <c r="G19" s="116">
        <v>0</v>
      </c>
    </row>
    <row r="20" spans="1:7">
      <c r="A20" s="117">
        <v>20129</v>
      </c>
      <c r="B20" s="117" t="s">
        <v>154</v>
      </c>
      <c r="C20" s="116">
        <v>120000</v>
      </c>
      <c r="D20" s="116">
        <v>0</v>
      </c>
      <c r="E20" s="116">
        <v>120000</v>
      </c>
      <c r="F20" s="116">
        <v>0</v>
      </c>
      <c r="G20" s="116">
        <v>0</v>
      </c>
    </row>
    <row r="21" spans="1:7">
      <c r="A21" s="117">
        <v>2012999</v>
      </c>
      <c r="B21" s="117" t="s">
        <v>155</v>
      </c>
      <c r="C21" s="116">
        <v>120000</v>
      </c>
      <c r="D21" s="116">
        <v>0</v>
      </c>
      <c r="E21" s="116">
        <v>120000</v>
      </c>
      <c r="F21" s="116">
        <v>0</v>
      </c>
      <c r="G21" s="116">
        <v>0</v>
      </c>
    </row>
    <row r="22" spans="1:7">
      <c r="A22" s="117">
        <v>203</v>
      </c>
      <c r="B22" s="117" t="s">
        <v>156</v>
      </c>
      <c r="C22" s="116">
        <v>80000</v>
      </c>
      <c r="D22" s="116">
        <v>0</v>
      </c>
      <c r="E22" s="116">
        <v>80000</v>
      </c>
      <c r="F22" s="116">
        <v>0</v>
      </c>
      <c r="G22" s="116">
        <v>0</v>
      </c>
    </row>
    <row r="23" spans="1:7">
      <c r="A23" s="117">
        <v>20306</v>
      </c>
      <c r="B23" s="117" t="s">
        <v>157</v>
      </c>
      <c r="C23" s="116">
        <v>80000</v>
      </c>
      <c r="D23" s="116">
        <v>0</v>
      </c>
      <c r="E23" s="116">
        <v>80000</v>
      </c>
      <c r="F23" s="116">
        <v>0</v>
      </c>
      <c r="G23" s="116">
        <v>0</v>
      </c>
    </row>
    <row r="24" spans="1:7">
      <c r="A24" s="117">
        <v>2030601</v>
      </c>
      <c r="B24" s="117" t="s">
        <v>158</v>
      </c>
      <c r="C24" s="116">
        <v>80000</v>
      </c>
      <c r="D24" s="116">
        <v>0</v>
      </c>
      <c r="E24" s="116">
        <v>80000</v>
      </c>
      <c r="F24" s="116">
        <v>0</v>
      </c>
      <c r="G24" s="116">
        <v>0</v>
      </c>
    </row>
    <row r="25" spans="1:7">
      <c r="A25" s="117">
        <v>204</v>
      </c>
      <c r="B25" s="117" t="s">
        <v>159</v>
      </c>
      <c r="C25" s="116">
        <v>30000</v>
      </c>
      <c r="D25" s="116">
        <v>0</v>
      </c>
      <c r="E25" s="116">
        <v>30000</v>
      </c>
      <c r="F25" s="116">
        <v>0</v>
      </c>
      <c r="G25" s="116">
        <v>0</v>
      </c>
    </row>
    <row r="26" spans="1:7">
      <c r="A26" s="117">
        <v>20406</v>
      </c>
      <c r="B26" s="117" t="s">
        <v>160</v>
      </c>
      <c r="C26" s="116">
        <v>30000</v>
      </c>
      <c r="D26" s="116">
        <v>0</v>
      </c>
      <c r="E26" s="116">
        <v>30000</v>
      </c>
      <c r="F26" s="116">
        <v>0</v>
      </c>
      <c r="G26" s="116">
        <v>0</v>
      </c>
    </row>
    <row r="27" spans="1:7">
      <c r="A27" s="117">
        <v>2040605</v>
      </c>
      <c r="B27" s="117" t="s">
        <v>161</v>
      </c>
      <c r="C27" s="116">
        <v>30000</v>
      </c>
      <c r="D27" s="116">
        <v>0</v>
      </c>
      <c r="E27" s="116">
        <v>30000</v>
      </c>
      <c r="F27" s="116">
        <v>0</v>
      </c>
      <c r="G27" s="116">
        <v>0</v>
      </c>
    </row>
    <row r="28" spans="1:7">
      <c r="A28" s="117">
        <v>205</v>
      </c>
      <c r="B28" s="117" t="s">
        <v>162</v>
      </c>
      <c r="C28" s="116">
        <v>30000</v>
      </c>
      <c r="D28" s="116">
        <v>0</v>
      </c>
      <c r="E28" s="116">
        <v>30000</v>
      </c>
      <c r="F28" s="116">
        <v>0</v>
      </c>
      <c r="G28" s="116">
        <v>0</v>
      </c>
    </row>
    <row r="29" spans="1:7">
      <c r="A29" s="117">
        <v>20502</v>
      </c>
      <c r="B29" s="117" t="s">
        <v>163</v>
      </c>
      <c r="C29" s="116">
        <v>30000</v>
      </c>
      <c r="D29" s="116">
        <v>0</v>
      </c>
      <c r="E29" s="116">
        <v>30000</v>
      </c>
      <c r="F29" s="116">
        <v>0</v>
      </c>
      <c r="G29" s="116">
        <v>0</v>
      </c>
    </row>
    <row r="30" spans="1:7">
      <c r="A30" s="117">
        <v>2050299</v>
      </c>
      <c r="B30" s="117" t="s">
        <v>164</v>
      </c>
      <c r="C30" s="116">
        <v>30000</v>
      </c>
      <c r="D30" s="116">
        <v>0</v>
      </c>
      <c r="E30" s="116">
        <v>30000</v>
      </c>
      <c r="F30" s="116">
        <v>0</v>
      </c>
      <c r="G30" s="116">
        <v>0</v>
      </c>
    </row>
    <row r="31" spans="1:7">
      <c r="A31" s="117">
        <v>207</v>
      </c>
      <c r="B31" s="117" t="s">
        <v>165</v>
      </c>
      <c r="C31" s="116">
        <v>118005.98</v>
      </c>
      <c r="D31" s="116">
        <v>0</v>
      </c>
      <c r="E31" s="116">
        <v>118005.98</v>
      </c>
      <c r="F31" s="116">
        <v>0</v>
      </c>
      <c r="G31" s="116">
        <v>0</v>
      </c>
    </row>
    <row r="32" spans="1:7">
      <c r="A32" s="117">
        <v>20701</v>
      </c>
      <c r="B32" s="117" t="s">
        <v>166</v>
      </c>
      <c r="C32" s="116">
        <v>118005.98</v>
      </c>
      <c r="D32" s="116">
        <v>0</v>
      </c>
      <c r="E32" s="116">
        <v>118005.98</v>
      </c>
      <c r="F32" s="116">
        <v>0</v>
      </c>
      <c r="G32" s="116">
        <v>0</v>
      </c>
    </row>
    <row r="33" spans="1:7">
      <c r="A33" s="117">
        <v>2070101</v>
      </c>
      <c r="B33" s="117" t="s">
        <v>167</v>
      </c>
      <c r="C33" s="116">
        <v>118005.98</v>
      </c>
      <c r="D33" s="116">
        <v>0</v>
      </c>
      <c r="E33" s="116">
        <v>118005.98</v>
      </c>
      <c r="F33" s="116">
        <v>0</v>
      </c>
      <c r="G33" s="116">
        <v>0</v>
      </c>
    </row>
    <row r="34" spans="1:7">
      <c r="A34" s="117">
        <v>208</v>
      </c>
      <c r="B34" s="117" t="s">
        <v>168</v>
      </c>
      <c r="C34" s="116">
        <v>5097055</v>
      </c>
      <c r="D34" s="116">
        <v>0</v>
      </c>
      <c r="E34" s="116">
        <v>5097055</v>
      </c>
      <c r="F34" s="116">
        <v>0</v>
      </c>
      <c r="G34" s="116">
        <v>0</v>
      </c>
    </row>
    <row r="35" spans="1:7">
      <c r="A35" s="117">
        <v>20801</v>
      </c>
      <c r="B35" s="117" t="s">
        <v>169</v>
      </c>
      <c r="C35" s="116">
        <v>500000</v>
      </c>
      <c r="D35" s="116">
        <v>0</v>
      </c>
      <c r="E35" s="116">
        <v>500000</v>
      </c>
      <c r="F35" s="116">
        <v>0</v>
      </c>
      <c r="G35" s="116">
        <v>0</v>
      </c>
    </row>
    <row r="36" spans="1:7">
      <c r="A36" s="117">
        <v>2080199</v>
      </c>
      <c r="B36" s="117" t="s">
        <v>170</v>
      </c>
      <c r="C36" s="116">
        <v>500000</v>
      </c>
      <c r="D36" s="116">
        <v>0</v>
      </c>
      <c r="E36" s="116">
        <v>500000</v>
      </c>
      <c r="F36" s="116">
        <v>0</v>
      </c>
      <c r="G36" s="116">
        <v>0</v>
      </c>
    </row>
    <row r="37" spans="1:7">
      <c r="A37" s="117">
        <v>20805</v>
      </c>
      <c r="B37" s="117" t="s">
        <v>171</v>
      </c>
      <c r="C37" s="116">
        <v>224471</v>
      </c>
      <c r="D37" s="116">
        <v>0</v>
      </c>
      <c r="E37" s="116">
        <v>224471</v>
      </c>
      <c r="F37" s="116">
        <v>0</v>
      </c>
      <c r="G37" s="116">
        <v>0</v>
      </c>
    </row>
    <row r="38" spans="1:7">
      <c r="A38" s="117">
        <v>2080504</v>
      </c>
      <c r="B38" s="117" t="s">
        <v>172</v>
      </c>
      <c r="C38" s="116">
        <v>199468</v>
      </c>
      <c r="D38" s="116">
        <v>0</v>
      </c>
      <c r="E38" s="116">
        <v>199468</v>
      </c>
      <c r="F38" s="116">
        <v>0</v>
      </c>
      <c r="G38" s="116">
        <v>0</v>
      </c>
    </row>
    <row r="39" spans="1:7">
      <c r="A39" s="117">
        <v>2080505</v>
      </c>
      <c r="B39" s="117" t="s">
        <v>173</v>
      </c>
      <c r="C39" s="116">
        <v>25003</v>
      </c>
      <c r="D39" s="116">
        <v>0</v>
      </c>
      <c r="E39" s="116">
        <v>25003</v>
      </c>
      <c r="F39" s="116">
        <v>0</v>
      </c>
      <c r="G39" s="116">
        <v>0</v>
      </c>
    </row>
    <row r="40" spans="1:7">
      <c r="A40" s="117">
        <v>20808</v>
      </c>
      <c r="B40" s="117" t="s">
        <v>174</v>
      </c>
      <c r="C40" s="116">
        <v>2341908</v>
      </c>
      <c r="D40" s="116">
        <v>0</v>
      </c>
      <c r="E40" s="116">
        <v>2341908</v>
      </c>
      <c r="F40" s="116">
        <v>0</v>
      </c>
      <c r="G40" s="116">
        <v>0</v>
      </c>
    </row>
    <row r="41" spans="1:7">
      <c r="A41" s="117">
        <v>2080801</v>
      </c>
      <c r="B41" s="117" t="s">
        <v>175</v>
      </c>
      <c r="C41" s="116">
        <v>500000</v>
      </c>
      <c r="D41" s="116">
        <v>0</v>
      </c>
      <c r="E41" s="116">
        <v>500000</v>
      </c>
      <c r="F41" s="116">
        <v>0</v>
      </c>
      <c r="G41" s="116">
        <v>0</v>
      </c>
    </row>
    <row r="42" spans="1:7">
      <c r="A42" s="117">
        <v>2080802</v>
      </c>
      <c r="B42" s="117" t="s">
        <v>176</v>
      </c>
      <c r="C42" s="116">
        <v>561645</v>
      </c>
      <c r="D42" s="116">
        <v>0</v>
      </c>
      <c r="E42" s="116">
        <v>561645</v>
      </c>
      <c r="F42" s="116">
        <v>0</v>
      </c>
      <c r="G42" s="116">
        <v>0</v>
      </c>
    </row>
    <row r="43" spans="1:7">
      <c r="A43" s="117">
        <v>2080803</v>
      </c>
      <c r="B43" s="117" t="s">
        <v>177</v>
      </c>
      <c r="C43" s="116">
        <v>702520</v>
      </c>
      <c r="D43" s="116">
        <v>0</v>
      </c>
      <c r="E43" s="116">
        <v>702520</v>
      </c>
      <c r="F43" s="116">
        <v>0</v>
      </c>
      <c r="G43" s="116">
        <v>0</v>
      </c>
    </row>
    <row r="44" spans="1:7">
      <c r="A44" s="117">
        <v>2080806</v>
      </c>
      <c r="B44" s="117" t="s">
        <v>178</v>
      </c>
      <c r="C44" s="116">
        <v>565500</v>
      </c>
      <c r="D44" s="116">
        <v>0</v>
      </c>
      <c r="E44" s="116">
        <v>565500</v>
      </c>
      <c r="F44" s="116">
        <v>0</v>
      </c>
      <c r="G44" s="116">
        <v>0</v>
      </c>
    </row>
    <row r="45" spans="1:7">
      <c r="A45" s="117">
        <v>2080899</v>
      </c>
      <c r="B45" s="117" t="s">
        <v>179</v>
      </c>
      <c r="C45" s="116">
        <v>12243</v>
      </c>
      <c r="D45" s="116">
        <v>0</v>
      </c>
      <c r="E45" s="116">
        <v>12243</v>
      </c>
      <c r="F45" s="116">
        <v>0</v>
      </c>
      <c r="G45" s="116">
        <v>0</v>
      </c>
    </row>
    <row r="46" spans="1:7">
      <c r="A46" s="117">
        <v>20821</v>
      </c>
      <c r="B46" s="117" t="s">
        <v>180</v>
      </c>
      <c r="C46" s="116">
        <v>1871916</v>
      </c>
      <c r="D46" s="116">
        <v>0</v>
      </c>
      <c r="E46" s="116">
        <v>1871916</v>
      </c>
      <c r="F46" s="116">
        <v>0</v>
      </c>
      <c r="G46" s="116">
        <v>0</v>
      </c>
    </row>
    <row r="47" spans="1:7">
      <c r="A47" s="117">
        <v>2082102</v>
      </c>
      <c r="B47" s="117" t="s">
        <v>181</v>
      </c>
      <c r="C47" s="116">
        <v>1871916</v>
      </c>
      <c r="D47" s="116">
        <v>0</v>
      </c>
      <c r="E47" s="116">
        <v>1871916</v>
      </c>
      <c r="F47" s="116">
        <v>0</v>
      </c>
      <c r="G47" s="116">
        <v>0</v>
      </c>
    </row>
    <row r="48" spans="1:7">
      <c r="A48" s="117">
        <v>20825</v>
      </c>
      <c r="B48" s="117" t="s">
        <v>182</v>
      </c>
      <c r="C48" s="116">
        <v>158760</v>
      </c>
      <c r="D48" s="116">
        <v>0</v>
      </c>
      <c r="E48" s="116">
        <v>158760</v>
      </c>
      <c r="F48" s="116">
        <v>0</v>
      </c>
      <c r="G48" s="116">
        <v>0</v>
      </c>
    </row>
    <row r="49" spans="1:7">
      <c r="A49" s="117">
        <v>2082502</v>
      </c>
      <c r="B49" s="117" t="s">
        <v>183</v>
      </c>
      <c r="C49" s="116">
        <v>158760</v>
      </c>
      <c r="D49" s="116">
        <v>0</v>
      </c>
      <c r="E49" s="116">
        <v>158760</v>
      </c>
      <c r="F49" s="116">
        <v>0</v>
      </c>
      <c r="G49" s="116">
        <v>0</v>
      </c>
    </row>
    <row r="50" spans="1:7">
      <c r="A50" s="117">
        <v>210</v>
      </c>
      <c r="B50" s="117" t="s">
        <v>184</v>
      </c>
      <c r="C50" s="116">
        <v>495513.59999999998</v>
      </c>
      <c r="D50" s="116">
        <v>0</v>
      </c>
      <c r="E50" s="116">
        <v>495513.59999999998</v>
      </c>
      <c r="F50" s="116">
        <v>0</v>
      </c>
      <c r="G50" s="116">
        <v>0</v>
      </c>
    </row>
    <row r="51" spans="1:7">
      <c r="A51" s="117">
        <v>21007</v>
      </c>
      <c r="B51" s="117" t="s">
        <v>185</v>
      </c>
      <c r="C51" s="116">
        <v>300000</v>
      </c>
      <c r="D51" s="116">
        <v>0</v>
      </c>
      <c r="E51" s="116">
        <v>300000</v>
      </c>
      <c r="F51" s="116">
        <v>0</v>
      </c>
      <c r="G51" s="116">
        <v>0</v>
      </c>
    </row>
    <row r="52" spans="1:7">
      <c r="A52" s="117">
        <v>2100799</v>
      </c>
      <c r="B52" s="117" t="s">
        <v>186</v>
      </c>
      <c r="C52" s="116">
        <v>300000</v>
      </c>
      <c r="D52" s="116">
        <v>0</v>
      </c>
      <c r="E52" s="116">
        <v>300000</v>
      </c>
      <c r="F52" s="116">
        <v>0</v>
      </c>
      <c r="G52" s="116">
        <v>0</v>
      </c>
    </row>
    <row r="53" spans="1:7">
      <c r="A53" s="117">
        <v>21011</v>
      </c>
      <c r="B53" s="117" t="s">
        <v>187</v>
      </c>
      <c r="C53" s="116">
        <v>195513.60000000001</v>
      </c>
      <c r="D53" s="116">
        <v>0</v>
      </c>
      <c r="E53" s="116">
        <v>195513.60000000001</v>
      </c>
      <c r="F53" s="116">
        <v>0</v>
      </c>
      <c r="G53" s="116">
        <v>0</v>
      </c>
    </row>
    <row r="54" spans="1:7">
      <c r="A54" s="117">
        <v>2101101</v>
      </c>
      <c r="B54" s="117" t="s">
        <v>188</v>
      </c>
      <c r="C54" s="116">
        <v>117514.56</v>
      </c>
      <c r="D54" s="116">
        <v>0</v>
      </c>
      <c r="E54" s="116">
        <v>117514.56</v>
      </c>
      <c r="F54" s="116">
        <v>0</v>
      </c>
      <c r="G54" s="116">
        <v>0</v>
      </c>
    </row>
    <row r="55" spans="1:7">
      <c r="A55" s="117">
        <v>2101102</v>
      </c>
      <c r="B55" s="117" t="s">
        <v>189</v>
      </c>
      <c r="C55" s="116">
        <v>8599.68</v>
      </c>
      <c r="D55" s="116">
        <v>0</v>
      </c>
      <c r="E55" s="116">
        <v>8599.68</v>
      </c>
      <c r="F55" s="116">
        <v>0</v>
      </c>
      <c r="G55" s="116">
        <v>0</v>
      </c>
    </row>
    <row r="56" spans="1:7">
      <c r="A56" s="117">
        <v>2101103</v>
      </c>
      <c r="B56" s="117" t="s">
        <v>190</v>
      </c>
      <c r="C56" s="116">
        <v>69399.360000000001</v>
      </c>
      <c r="D56" s="116">
        <v>0</v>
      </c>
      <c r="E56" s="116">
        <v>69399.360000000001</v>
      </c>
      <c r="F56" s="116">
        <v>0</v>
      </c>
      <c r="G56" s="116">
        <v>0</v>
      </c>
    </row>
    <row r="57" spans="1:7">
      <c r="A57" s="117">
        <v>211</v>
      </c>
      <c r="B57" s="117" t="s">
        <v>191</v>
      </c>
      <c r="C57" s="116">
        <v>2486000</v>
      </c>
      <c r="D57" s="116">
        <v>0</v>
      </c>
      <c r="E57" s="116">
        <v>2486000</v>
      </c>
      <c r="F57" s="116">
        <v>0</v>
      </c>
      <c r="G57" s="116">
        <v>0</v>
      </c>
    </row>
    <row r="58" spans="1:7">
      <c r="A58" s="117">
        <v>21103</v>
      </c>
      <c r="B58" s="117" t="s">
        <v>192</v>
      </c>
      <c r="C58" s="116">
        <v>2486000</v>
      </c>
      <c r="D58" s="116">
        <v>0</v>
      </c>
      <c r="E58" s="116">
        <v>2486000</v>
      </c>
      <c r="F58" s="116">
        <v>0</v>
      </c>
      <c r="G58" s="116">
        <v>0</v>
      </c>
    </row>
    <row r="59" spans="1:7">
      <c r="A59" s="117">
        <v>2110301</v>
      </c>
      <c r="B59" s="117" t="s">
        <v>193</v>
      </c>
      <c r="C59" s="116">
        <v>2486000</v>
      </c>
      <c r="D59" s="116">
        <v>0</v>
      </c>
      <c r="E59" s="116">
        <v>2486000</v>
      </c>
      <c r="F59" s="116">
        <v>0</v>
      </c>
      <c r="G59" s="116">
        <v>0</v>
      </c>
    </row>
    <row r="60" spans="1:7">
      <c r="A60" s="117">
        <v>212</v>
      </c>
      <c r="B60" s="117" t="s">
        <v>194</v>
      </c>
      <c r="C60" s="116">
        <v>730000</v>
      </c>
      <c r="D60" s="116">
        <v>0</v>
      </c>
      <c r="E60" s="116">
        <v>730000</v>
      </c>
      <c r="F60" s="116">
        <v>0</v>
      </c>
      <c r="G60" s="116">
        <v>0</v>
      </c>
    </row>
    <row r="61" spans="1:7">
      <c r="A61" s="117">
        <v>21201</v>
      </c>
      <c r="B61" s="117" t="s">
        <v>195</v>
      </c>
      <c r="C61" s="116">
        <v>330000</v>
      </c>
      <c r="D61" s="116">
        <v>0</v>
      </c>
      <c r="E61" s="116">
        <v>330000</v>
      </c>
      <c r="F61" s="116">
        <v>0</v>
      </c>
      <c r="G61" s="116">
        <v>0</v>
      </c>
    </row>
    <row r="62" spans="1:7">
      <c r="A62" s="117">
        <v>2120104</v>
      </c>
      <c r="B62" s="117" t="s">
        <v>196</v>
      </c>
      <c r="C62" s="116">
        <v>330000</v>
      </c>
      <c r="D62" s="116">
        <v>0</v>
      </c>
      <c r="E62" s="116">
        <v>330000</v>
      </c>
      <c r="F62" s="116">
        <v>0</v>
      </c>
      <c r="G62" s="116">
        <v>0</v>
      </c>
    </row>
    <row r="63" spans="1:7">
      <c r="A63" s="117">
        <v>21205</v>
      </c>
      <c r="B63" s="117" t="s">
        <v>197</v>
      </c>
      <c r="C63" s="116">
        <v>400000</v>
      </c>
      <c r="D63" s="116">
        <v>0</v>
      </c>
      <c r="E63" s="116">
        <v>400000</v>
      </c>
      <c r="F63" s="116">
        <v>0</v>
      </c>
      <c r="G63" s="116">
        <v>0</v>
      </c>
    </row>
    <row r="64" spans="1:7">
      <c r="A64" s="117">
        <v>2120501</v>
      </c>
      <c r="B64" s="117" t="s">
        <v>198</v>
      </c>
      <c r="C64" s="116">
        <v>400000</v>
      </c>
      <c r="D64" s="116">
        <v>0</v>
      </c>
      <c r="E64" s="116">
        <v>400000</v>
      </c>
      <c r="F64" s="116">
        <v>0</v>
      </c>
      <c r="G64" s="116">
        <v>0</v>
      </c>
    </row>
    <row r="65" spans="1:7">
      <c r="A65" s="117">
        <v>213</v>
      </c>
      <c r="B65" s="117" t="s">
        <v>199</v>
      </c>
      <c r="C65" s="116">
        <v>7256156</v>
      </c>
      <c r="D65" s="116">
        <v>0</v>
      </c>
      <c r="E65" s="116">
        <v>7256156</v>
      </c>
      <c r="F65" s="116">
        <v>0</v>
      </c>
      <c r="G65" s="116">
        <v>0</v>
      </c>
    </row>
    <row r="66" spans="1:7">
      <c r="A66" s="117">
        <v>21301</v>
      </c>
      <c r="B66" s="117" t="s">
        <v>200</v>
      </c>
      <c r="C66" s="116">
        <v>50000</v>
      </c>
      <c r="D66" s="116">
        <v>0</v>
      </c>
      <c r="E66" s="116">
        <v>50000</v>
      </c>
      <c r="F66" s="116">
        <v>0</v>
      </c>
      <c r="G66" s="116">
        <v>0</v>
      </c>
    </row>
    <row r="67" spans="1:7">
      <c r="A67" s="117">
        <v>2130199</v>
      </c>
      <c r="B67" s="117" t="s">
        <v>201</v>
      </c>
      <c r="C67" s="116">
        <v>50000</v>
      </c>
      <c r="D67" s="116">
        <v>0</v>
      </c>
      <c r="E67" s="116">
        <v>50000</v>
      </c>
      <c r="F67" s="116">
        <v>0</v>
      </c>
      <c r="G67" s="116">
        <v>0</v>
      </c>
    </row>
    <row r="68" spans="1:7">
      <c r="A68" s="117">
        <v>21302</v>
      </c>
      <c r="B68" s="117" t="s">
        <v>202</v>
      </c>
      <c r="C68" s="116">
        <v>200000</v>
      </c>
      <c r="D68" s="116">
        <v>0</v>
      </c>
      <c r="E68" s="116">
        <v>200000</v>
      </c>
      <c r="F68" s="116">
        <v>0</v>
      </c>
      <c r="G68" s="116">
        <v>0</v>
      </c>
    </row>
    <row r="69" spans="1:7">
      <c r="A69" s="117">
        <v>2130205</v>
      </c>
      <c r="B69" s="117" t="s">
        <v>203</v>
      </c>
      <c r="C69" s="116">
        <v>200000</v>
      </c>
      <c r="D69" s="116">
        <v>0</v>
      </c>
      <c r="E69" s="116">
        <v>200000</v>
      </c>
      <c r="F69" s="116">
        <v>0</v>
      </c>
      <c r="G69" s="116">
        <v>0</v>
      </c>
    </row>
    <row r="70" spans="1:7">
      <c r="A70" s="117">
        <v>21303</v>
      </c>
      <c r="B70" s="117" t="s">
        <v>204</v>
      </c>
      <c r="C70" s="116">
        <v>300000</v>
      </c>
      <c r="D70" s="116">
        <v>0</v>
      </c>
      <c r="E70" s="116">
        <v>300000</v>
      </c>
      <c r="F70" s="116">
        <v>0</v>
      </c>
      <c r="G70" s="116">
        <v>0</v>
      </c>
    </row>
    <row r="71" spans="1:7">
      <c r="A71" s="117">
        <v>2130306</v>
      </c>
      <c r="B71" s="117" t="s">
        <v>205</v>
      </c>
      <c r="C71" s="116">
        <v>300000</v>
      </c>
      <c r="D71" s="116">
        <v>0</v>
      </c>
      <c r="E71" s="116">
        <v>300000</v>
      </c>
      <c r="F71" s="116">
        <v>0</v>
      </c>
      <c r="G71" s="116">
        <v>0</v>
      </c>
    </row>
    <row r="72" spans="1:7">
      <c r="A72" s="117">
        <v>21305</v>
      </c>
      <c r="B72" s="117" t="s">
        <v>206</v>
      </c>
      <c r="C72" s="116">
        <v>1000000</v>
      </c>
      <c r="D72" s="116">
        <v>0</v>
      </c>
      <c r="E72" s="116">
        <v>1000000</v>
      </c>
      <c r="F72" s="116">
        <v>0</v>
      </c>
      <c r="G72" s="116">
        <v>0</v>
      </c>
    </row>
    <row r="73" spans="1:7">
      <c r="A73" s="117">
        <v>2130599</v>
      </c>
      <c r="B73" s="117" t="s">
        <v>207</v>
      </c>
      <c r="C73" s="116">
        <v>1000000</v>
      </c>
      <c r="D73" s="116">
        <v>0</v>
      </c>
      <c r="E73" s="116">
        <v>1000000</v>
      </c>
      <c r="F73" s="116">
        <v>0</v>
      </c>
      <c r="G73" s="116">
        <v>0</v>
      </c>
    </row>
    <row r="74" spans="1:7">
      <c r="A74" s="117">
        <v>21307</v>
      </c>
      <c r="B74" s="117" t="s">
        <v>208</v>
      </c>
      <c r="C74" s="116">
        <v>5706156</v>
      </c>
      <c r="D74" s="116">
        <v>0</v>
      </c>
      <c r="E74" s="116">
        <v>5706156</v>
      </c>
      <c r="F74" s="116">
        <v>0</v>
      </c>
      <c r="G74" s="116">
        <v>0</v>
      </c>
    </row>
    <row r="75" spans="1:7">
      <c r="A75" s="117">
        <v>2130705</v>
      </c>
      <c r="B75" s="117" t="s">
        <v>209</v>
      </c>
      <c r="C75" s="116">
        <v>5706156</v>
      </c>
      <c r="D75" s="116">
        <v>0</v>
      </c>
      <c r="E75" s="116">
        <v>5706156</v>
      </c>
      <c r="F75" s="116">
        <v>0</v>
      </c>
      <c r="G75" s="116">
        <v>0</v>
      </c>
    </row>
    <row r="76" spans="1:7">
      <c r="A76" s="117">
        <v>215</v>
      </c>
      <c r="B76" s="117" t="s">
        <v>210</v>
      </c>
      <c r="C76" s="116">
        <v>100000</v>
      </c>
      <c r="D76" s="116">
        <v>0</v>
      </c>
      <c r="E76" s="116">
        <v>100000</v>
      </c>
      <c r="F76" s="116">
        <v>0</v>
      </c>
      <c r="G76" s="116">
        <v>0</v>
      </c>
    </row>
    <row r="77" spans="1:7">
      <c r="A77" s="117">
        <v>21506</v>
      </c>
      <c r="B77" s="117" t="s">
        <v>211</v>
      </c>
      <c r="C77" s="116">
        <v>100000</v>
      </c>
      <c r="D77" s="116">
        <v>0</v>
      </c>
      <c r="E77" s="116">
        <v>100000</v>
      </c>
      <c r="F77" s="116">
        <v>0</v>
      </c>
      <c r="G77" s="116">
        <v>0</v>
      </c>
    </row>
    <row r="78" spans="1:7">
      <c r="A78" s="117">
        <v>2150605</v>
      </c>
      <c r="B78" s="117" t="s">
        <v>212</v>
      </c>
      <c r="C78" s="116">
        <v>100000</v>
      </c>
      <c r="D78" s="116">
        <v>0</v>
      </c>
      <c r="E78" s="116">
        <v>100000</v>
      </c>
      <c r="F78" s="116">
        <v>0</v>
      </c>
      <c r="G78" s="116">
        <v>0</v>
      </c>
    </row>
    <row r="79" spans="1:7">
      <c r="A79" s="117">
        <v>221</v>
      </c>
      <c r="B79" s="117" t="s">
        <v>213</v>
      </c>
      <c r="C79" s="116">
        <v>30194</v>
      </c>
      <c r="D79" s="116">
        <v>0</v>
      </c>
      <c r="E79" s="116">
        <v>30194</v>
      </c>
      <c r="F79" s="116">
        <v>0</v>
      </c>
      <c r="G79" s="116">
        <v>0</v>
      </c>
    </row>
    <row r="80" spans="1:7">
      <c r="A80" s="117">
        <v>22102</v>
      </c>
      <c r="B80" s="117" t="s">
        <v>214</v>
      </c>
      <c r="C80" s="116">
        <v>30194</v>
      </c>
      <c r="D80" s="116">
        <v>0</v>
      </c>
      <c r="E80" s="116">
        <v>30194</v>
      </c>
      <c r="F80" s="116">
        <v>0</v>
      </c>
      <c r="G80" s="116">
        <v>0</v>
      </c>
    </row>
    <row r="81" spans="1:7">
      <c r="A81" s="117">
        <v>2210201</v>
      </c>
      <c r="B81" s="117" t="s">
        <v>215</v>
      </c>
      <c r="C81" s="116">
        <v>30194</v>
      </c>
      <c r="D81" s="116">
        <v>0</v>
      </c>
      <c r="E81" s="116">
        <v>30194</v>
      </c>
      <c r="F81" s="116">
        <v>0</v>
      </c>
      <c r="G81" s="116">
        <v>0</v>
      </c>
    </row>
    <row r="82" spans="1:7">
      <c r="A82" s="117">
        <v>227</v>
      </c>
      <c r="B82" s="117" t="s">
        <v>216</v>
      </c>
      <c r="C82" s="116">
        <v>700000</v>
      </c>
      <c r="D82" s="116">
        <v>0</v>
      </c>
      <c r="E82" s="116">
        <v>700000</v>
      </c>
      <c r="F82" s="116">
        <v>0</v>
      </c>
      <c r="G82" s="116">
        <v>0</v>
      </c>
    </row>
    <row r="83" spans="1:7">
      <c r="A83" s="117">
        <v>227</v>
      </c>
      <c r="B83" s="117" t="s">
        <v>217</v>
      </c>
      <c r="C83" s="116">
        <v>700000</v>
      </c>
      <c r="D83" s="116">
        <v>0</v>
      </c>
      <c r="E83" s="116">
        <v>700000</v>
      </c>
      <c r="F83" s="116">
        <v>0</v>
      </c>
      <c r="G83" s="116">
        <v>0</v>
      </c>
    </row>
    <row r="84" spans="1:7">
      <c r="A84" s="117">
        <v>227</v>
      </c>
      <c r="B84" s="117" t="s">
        <v>218</v>
      </c>
      <c r="C84" s="116">
        <v>700000</v>
      </c>
      <c r="D84" s="116">
        <v>0</v>
      </c>
      <c r="E84" s="116">
        <v>700000</v>
      </c>
      <c r="F84" s="116">
        <v>0</v>
      </c>
      <c r="G84" s="116">
        <v>0</v>
      </c>
    </row>
    <row r="85" spans="1:7">
      <c r="A85" s="117">
        <v>229</v>
      </c>
      <c r="B85" s="117" t="s">
        <v>219</v>
      </c>
      <c r="C85" s="116">
        <v>800000</v>
      </c>
      <c r="D85" s="116">
        <v>0</v>
      </c>
      <c r="E85" s="116">
        <v>800000</v>
      </c>
      <c r="F85" s="116">
        <v>0</v>
      </c>
      <c r="G85" s="116">
        <v>0</v>
      </c>
    </row>
    <row r="86" spans="1:7">
      <c r="A86" s="117">
        <v>22902</v>
      </c>
      <c r="B86" s="117" t="s">
        <v>220</v>
      </c>
      <c r="C86" s="116">
        <v>800000</v>
      </c>
      <c r="D86" s="116">
        <v>0</v>
      </c>
      <c r="E86" s="116">
        <v>800000</v>
      </c>
      <c r="F86" s="116">
        <v>0</v>
      </c>
      <c r="G86" s="116">
        <v>0</v>
      </c>
    </row>
    <row r="87" spans="1:7">
      <c r="A87" s="117">
        <v>22902</v>
      </c>
      <c r="B87" s="117" t="s">
        <v>221</v>
      </c>
      <c r="C87" s="116">
        <v>800000</v>
      </c>
      <c r="D87" s="116">
        <v>0</v>
      </c>
      <c r="E87" s="116">
        <v>800000</v>
      </c>
      <c r="F87" s="116">
        <v>0</v>
      </c>
      <c r="G87" s="116">
        <v>0</v>
      </c>
    </row>
  </sheetData>
  <sheetProtection formatCells="0" formatColumns="0" formatRows="0"/>
  <mergeCells count="8">
    <mergeCell ref="A2:G2"/>
    <mergeCell ref="A4:A5"/>
    <mergeCell ref="B4:B5"/>
    <mergeCell ref="C4:C5"/>
    <mergeCell ref="D4:D5"/>
    <mergeCell ref="E4:E5"/>
    <mergeCell ref="F4:F5"/>
    <mergeCell ref="G4:G5"/>
  </mergeCells>
  <phoneticPr fontId="3" type="noConversion"/>
  <printOptions horizontalCentered="1"/>
  <pageMargins left="0.35433070866141736" right="0.35433070866141736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F86"/>
  <sheetViews>
    <sheetView showZeros="0" topLeftCell="A22" workbookViewId="0"/>
  </sheetViews>
  <sheetFormatPr defaultRowHeight="14.25"/>
  <cols>
    <col min="1" max="1" width="20" style="23" customWidth="1"/>
    <col min="2" max="2" width="27.125" style="23" customWidth="1"/>
    <col min="3" max="3" width="21" style="23" customWidth="1"/>
    <col min="4" max="4" width="21.125" style="23" customWidth="1"/>
    <col min="5" max="5" width="18.75" style="23" customWidth="1"/>
    <col min="6" max="6" width="22.75" style="23" customWidth="1"/>
    <col min="7" max="16384" width="9" style="23"/>
  </cols>
  <sheetData>
    <row r="1" spans="1:6" ht="20.25" customHeight="1">
      <c r="A1" s="76" t="s">
        <v>76</v>
      </c>
      <c r="B1" s="77"/>
      <c r="C1" s="77"/>
      <c r="D1" s="77"/>
      <c r="E1" s="77"/>
      <c r="F1" s="77"/>
    </row>
    <row r="2" spans="1:6" ht="44.25" customHeight="1">
      <c r="A2" s="210" t="s">
        <v>100</v>
      </c>
      <c r="B2" s="210"/>
      <c r="C2" s="210"/>
      <c r="D2" s="210"/>
      <c r="E2" s="210"/>
      <c r="F2" s="210"/>
    </row>
    <row r="3" spans="1:6" ht="22.5" customHeight="1">
      <c r="A3" s="78"/>
      <c r="B3" s="78"/>
      <c r="C3" s="78"/>
      <c r="D3" s="78"/>
      <c r="E3" s="78"/>
      <c r="F3" s="84" t="s">
        <v>122</v>
      </c>
    </row>
    <row r="4" spans="1:6" ht="34.5" customHeight="1">
      <c r="A4" s="83" t="s">
        <v>83</v>
      </c>
      <c r="B4" s="83" t="s">
        <v>84</v>
      </c>
      <c r="C4" s="83" t="s">
        <v>78</v>
      </c>
      <c r="D4" s="83" t="s">
        <v>89</v>
      </c>
      <c r="E4" s="83" t="s">
        <v>90</v>
      </c>
      <c r="F4" s="82" t="s">
        <v>91</v>
      </c>
    </row>
    <row r="5" spans="1:6" ht="24.75" customHeight="1">
      <c r="A5" s="74" t="s">
        <v>98</v>
      </c>
      <c r="B5" s="74">
        <v>2</v>
      </c>
      <c r="C5" s="75" t="s">
        <v>101</v>
      </c>
      <c r="D5" s="75">
        <v>4</v>
      </c>
      <c r="E5" s="75">
        <v>5</v>
      </c>
      <c r="F5" s="75">
        <v>6</v>
      </c>
    </row>
    <row r="6" spans="1:6" s="121" customFormat="1">
      <c r="A6" s="119" t="s">
        <v>94</v>
      </c>
      <c r="B6" s="119"/>
      <c r="C6" s="120">
        <v>22691902.309999999</v>
      </c>
      <c r="D6" s="120">
        <v>4237162.3099999996</v>
      </c>
      <c r="E6" s="120">
        <v>18454740</v>
      </c>
      <c r="F6" s="120"/>
    </row>
    <row r="7" spans="1:6">
      <c r="A7" s="119">
        <v>201</v>
      </c>
      <c r="B7" s="119" t="s">
        <v>142</v>
      </c>
      <c r="C7" s="120">
        <v>4738977.7300000004</v>
      </c>
      <c r="D7" s="120">
        <v>3668977.73</v>
      </c>
      <c r="E7" s="120">
        <v>1070000</v>
      </c>
      <c r="F7" s="120"/>
    </row>
    <row r="8" spans="1:6">
      <c r="A8" s="119">
        <v>20101</v>
      </c>
      <c r="B8" s="119" t="s">
        <v>143</v>
      </c>
      <c r="C8" s="120">
        <v>905000</v>
      </c>
      <c r="D8" s="120">
        <v>855000</v>
      </c>
      <c r="E8" s="120">
        <v>50000</v>
      </c>
      <c r="F8" s="120"/>
    </row>
    <row r="9" spans="1:6">
      <c r="A9" s="119">
        <v>2010101</v>
      </c>
      <c r="B9" s="119" t="s">
        <v>144</v>
      </c>
      <c r="C9" s="120">
        <v>855000</v>
      </c>
      <c r="D9" s="120">
        <v>855000</v>
      </c>
      <c r="E9" s="120">
        <v>0</v>
      </c>
      <c r="F9" s="120"/>
    </row>
    <row r="10" spans="1:6">
      <c r="A10" s="119">
        <v>2010199</v>
      </c>
      <c r="B10" s="119" t="s">
        <v>145</v>
      </c>
      <c r="C10" s="120">
        <v>50000</v>
      </c>
      <c r="D10" s="120">
        <v>0</v>
      </c>
      <c r="E10" s="120">
        <v>50000</v>
      </c>
      <c r="F10" s="120"/>
    </row>
    <row r="11" spans="1:6">
      <c r="A11" s="119">
        <v>20103</v>
      </c>
      <c r="B11" s="119" t="s">
        <v>146</v>
      </c>
      <c r="C11" s="120">
        <v>3513977.73</v>
      </c>
      <c r="D11" s="120">
        <v>2813977.73</v>
      </c>
      <c r="E11" s="120">
        <v>700000</v>
      </c>
      <c r="F11" s="120"/>
    </row>
    <row r="12" spans="1:6">
      <c r="A12" s="119">
        <v>2010301</v>
      </c>
      <c r="B12" s="119" t="s">
        <v>147</v>
      </c>
      <c r="C12" s="120">
        <v>2813977.73</v>
      </c>
      <c r="D12" s="120">
        <v>2813977.73</v>
      </c>
      <c r="E12" s="120">
        <v>0</v>
      </c>
      <c r="F12" s="120"/>
    </row>
    <row r="13" spans="1:6">
      <c r="A13" s="119">
        <v>2010308</v>
      </c>
      <c r="B13" s="119" t="s">
        <v>148</v>
      </c>
      <c r="C13" s="120">
        <v>100000</v>
      </c>
      <c r="D13" s="120">
        <v>0</v>
      </c>
      <c r="E13" s="120">
        <v>100000</v>
      </c>
      <c r="F13" s="120"/>
    </row>
    <row r="14" spans="1:6">
      <c r="A14" s="119">
        <v>2010399</v>
      </c>
      <c r="B14" s="119" t="s">
        <v>149</v>
      </c>
      <c r="C14" s="120">
        <v>600000</v>
      </c>
      <c r="D14" s="120">
        <v>0</v>
      </c>
      <c r="E14" s="120">
        <v>600000</v>
      </c>
      <c r="F14" s="120"/>
    </row>
    <row r="15" spans="1:6">
      <c r="A15" s="119">
        <v>20111</v>
      </c>
      <c r="B15" s="119" t="s">
        <v>150</v>
      </c>
      <c r="C15" s="120">
        <v>50000</v>
      </c>
      <c r="D15" s="120">
        <v>0</v>
      </c>
      <c r="E15" s="120">
        <v>50000</v>
      </c>
      <c r="F15" s="120"/>
    </row>
    <row r="16" spans="1:6">
      <c r="A16" s="119">
        <v>2011199</v>
      </c>
      <c r="B16" s="119" t="s">
        <v>151</v>
      </c>
      <c r="C16" s="120">
        <v>50000</v>
      </c>
      <c r="D16" s="120">
        <v>0</v>
      </c>
      <c r="E16" s="120">
        <v>50000</v>
      </c>
      <c r="F16" s="120"/>
    </row>
    <row r="17" spans="1:6">
      <c r="A17" s="119">
        <v>20113</v>
      </c>
      <c r="B17" s="119" t="s">
        <v>152</v>
      </c>
      <c r="C17" s="120">
        <v>150000</v>
      </c>
      <c r="D17" s="120">
        <v>0</v>
      </c>
      <c r="E17" s="120">
        <v>150000</v>
      </c>
      <c r="F17" s="120"/>
    </row>
    <row r="18" spans="1:6">
      <c r="A18" s="119">
        <v>2011308</v>
      </c>
      <c r="B18" s="119" t="s">
        <v>153</v>
      </c>
      <c r="C18" s="120">
        <v>150000</v>
      </c>
      <c r="D18" s="120">
        <v>0</v>
      </c>
      <c r="E18" s="120">
        <v>150000</v>
      </c>
      <c r="F18" s="120"/>
    </row>
    <row r="19" spans="1:6">
      <c r="A19" s="119">
        <v>20129</v>
      </c>
      <c r="B19" s="119" t="s">
        <v>154</v>
      </c>
      <c r="C19" s="120">
        <v>120000</v>
      </c>
      <c r="D19" s="120">
        <v>0</v>
      </c>
      <c r="E19" s="120">
        <v>120000</v>
      </c>
      <c r="F19" s="120"/>
    </row>
    <row r="20" spans="1:6">
      <c r="A20" s="119">
        <v>2012999</v>
      </c>
      <c r="B20" s="119" t="s">
        <v>155</v>
      </c>
      <c r="C20" s="120">
        <v>120000</v>
      </c>
      <c r="D20" s="120">
        <v>0</v>
      </c>
      <c r="E20" s="120">
        <v>120000</v>
      </c>
      <c r="F20" s="120"/>
    </row>
    <row r="21" spans="1:6">
      <c r="A21" s="119">
        <v>203</v>
      </c>
      <c r="B21" s="119" t="s">
        <v>156</v>
      </c>
      <c r="C21" s="120">
        <v>80000</v>
      </c>
      <c r="D21" s="120">
        <v>0</v>
      </c>
      <c r="E21" s="120">
        <v>80000</v>
      </c>
      <c r="F21" s="120"/>
    </row>
    <row r="22" spans="1:6">
      <c r="A22" s="119">
        <v>20306</v>
      </c>
      <c r="B22" s="119" t="s">
        <v>157</v>
      </c>
      <c r="C22" s="120">
        <v>80000</v>
      </c>
      <c r="D22" s="120">
        <v>0</v>
      </c>
      <c r="E22" s="120">
        <v>80000</v>
      </c>
      <c r="F22" s="120"/>
    </row>
    <row r="23" spans="1:6">
      <c r="A23" s="119">
        <v>2030601</v>
      </c>
      <c r="B23" s="119" t="s">
        <v>158</v>
      </c>
      <c r="C23" s="120">
        <v>80000</v>
      </c>
      <c r="D23" s="120">
        <v>0</v>
      </c>
      <c r="E23" s="120">
        <v>80000</v>
      </c>
      <c r="F23" s="120"/>
    </row>
    <row r="24" spans="1:6">
      <c r="A24" s="119">
        <v>204</v>
      </c>
      <c r="B24" s="119" t="s">
        <v>159</v>
      </c>
      <c r="C24" s="120">
        <v>30000</v>
      </c>
      <c r="D24" s="120">
        <v>0</v>
      </c>
      <c r="E24" s="120">
        <v>30000</v>
      </c>
      <c r="F24" s="120"/>
    </row>
    <row r="25" spans="1:6">
      <c r="A25" s="119">
        <v>20406</v>
      </c>
      <c r="B25" s="119" t="s">
        <v>160</v>
      </c>
      <c r="C25" s="120">
        <v>30000</v>
      </c>
      <c r="D25" s="120">
        <v>0</v>
      </c>
      <c r="E25" s="120">
        <v>30000</v>
      </c>
      <c r="F25" s="120"/>
    </row>
    <row r="26" spans="1:6">
      <c r="A26" s="119">
        <v>2040605</v>
      </c>
      <c r="B26" s="119" t="s">
        <v>161</v>
      </c>
      <c r="C26" s="120">
        <v>30000</v>
      </c>
      <c r="D26" s="120">
        <v>0</v>
      </c>
      <c r="E26" s="120">
        <v>30000</v>
      </c>
      <c r="F26" s="120"/>
    </row>
    <row r="27" spans="1:6">
      <c r="A27" s="119">
        <v>205</v>
      </c>
      <c r="B27" s="119" t="s">
        <v>162</v>
      </c>
      <c r="C27" s="120">
        <v>30000</v>
      </c>
      <c r="D27" s="120">
        <v>0</v>
      </c>
      <c r="E27" s="120">
        <v>30000</v>
      </c>
      <c r="F27" s="120"/>
    </row>
    <row r="28" spans="1:6">
      <c r="A28" s="119">
        <v>20502</v>
      </c>
      <c r="B28" s="119" t="s">
        <v>163</v>
      </c>
      <c r="C28" s="120">
        <v>30000</v>
      </c>
      <c r="D28" s="120">
        <v>0</v>
      </c>
      <c r="E28" s="120">
        <v>30000</v>
      </c>
      <c r="F28" s="120"/>
    </row>
    <row r="29" spans="1:6">
      <c r="A29" s="119">
        <v>2050299</v>
      </c>
      <c r="B29" s="119" t="s">
        <v>164</v>
      </c>
      <c r="C29" s="120">
        <v>30000</v>
      </c>
      <c r="D29" s="120">
        <v>0</v>
      </c>
      <c r="E29" s="120">
        <v>30000</v>
      </c>
      <c r="F29" s="120"/>
    </row>
    <row r="30" spans="1:6">
      <c r="A30" s="119">
        <v>207</v>
      </c>
      <c r="B30" s="119" t="s">
        <v>165</v>
      </c>
      <c r="C30" s="120">
        <v>118005.98</v>
      </c>
      <c r="D30" s="120">
        <v>118005.98</v>
      </c>
      <c r="E30" s="120">
        <v>0</v>
      </c>
      <c r="F30" s="120"/>
    </row>
    <row r="31" spans="1:6">
      <c r="A31" s="119">
        <v>20701</v>
      </c>
      <c r="B31" s="119" t="s">
        <v>166</v>
      </c>
      <c r="C31" s="120">
        <v>118005.98</v>
      </c>
      <c r="D31" s="120">
        <v>118005.98</v>
      </c>
      <c r="E31" s="120">
        <v>0</v>
      </c>
      <c r="F31" s="120"/>
    </row>
    <row r="32" spans="1:6">
      <c r="A32" s="119">
        <v>2070101</v>
      </c>
      <c r="B32" s="119" t="s">
        <v>167</v>
      </c>
      <c r="C32" s="120">
        <v>118005.98</v>
      </c>
      <c r="D32" s="120">
        <v>118005.98</v>
      </c>
      <c r="E32" s="120">
        <v>0</v>
      </c>
      <c r="F32" s="120"/>
    </row>
    <row r="33" spans="1:6">
      <c r="A33" s="119">
        <v>208</v>
      </c>
      <c r="B33" s="119" t="s">
        <v>168</v>
      </c>
      <c r="C33" s="120">
        <v>5097055</v>
      </c>
      <c r="D33" s="120">
        <v>224471</v>
      </c>
      <c r="E33" s="120">
        <v>4872584</v>
      </c>
      <c r="F33" s="120"/>
    </row>
    <row r="34" spans="1:6">
      <c r="A34" s="119">
        <v>20801</v>
      </c>
      <c r="B34" s="119" t="s">
        <v>169</v>
      </c>
      <c r="C34" s="120">
        <v>500000</v>
      </c>
      <c r="D34" s="120">
        <v>0</v>
      </c>
      <c r="E34" s="120">
        <v>500000</v>
      </c>
      <c r="F34" s="120"/>
    </row>
    <row r="35" spans="1:6">
      <c r="A35" s="119">
        <v>2080199</v>
      </c>
      <c r="B35" s="119" t="s">
        <v>170</v>
      </c>
      <c r="C35" s="120">
        <v>500000</v>
      </c>
      <c r="D35" s="120">
        <v>0</v>
      </c>
      <c r="E35" s="120">
        <v>500000</v>
      </c>
      <c r="F35" s="120"/>
    </row>
    <row r="36" spans="1:6">
      <c r="A36" s="119">
        <v>20805</v>
      </c>
      <c r="B36" s="119" t="s">
        <v>171</v>
      </c>
      <c r="C36" s="120">
        <v>224471</v>
      </c>
      <c r="D36" s="120">
        <v>224471</v>
      </c>
      <c r="E36" s="120">
        <v>0</v>
      </c>
      <c r="F36" s="120"/>
    </row>
    <row r="37" spans="1:6">
      <c r="A37" s="119">
        <v>2080504</v>
      </c>
      <c r="B37" s="119" t="s">
        <v>172</v>
      </c>
      <c r="C37" s="120">
        <v>199468</v>
      </c>
      <c r="D37" s="120">
        <v>199468</v>
      </c>
      <c r="E37" s="120">
        <v>0</v>
      </c>
      <c r="F37" s="120"/>
    </row>
    <row r="38" spans="1:6">
      <c r="A38" s="119">
        <v>2080505</v>
      </c>
      <c r="B38" s="119" t="s">
        <v>173</v>
      </c>
      <c r="C38" s="120">
        <v>25003</v>
      </c>
      <c r="D38" s="120">
        <v>25003</v>
      </c>
      <c r="E38" s="120">
        <v>0</v>
      </c>
      <c r="F38" s="120"/>
    </row>
    <row r="39" spans="1:6">
      <c r="A39" s="119">
        <v>20808</v>
      </c>
      <c r="B39" s="119" t="s">
        <v>174</v>
      </c>
      <c r="C39" s="120">
        <v>2341908</v>
      </c>
      <c r="D39" s="120">
        <v>0</v>
      </c>
      <c r="E39" s="120">
        <v>2341908</v>
      </c>
      <c r="F39" s="120"/>
    </row>
    <row r="40" spans="1:6">
      <c r="A40" s="119">
        <v>2080801</v>
      </c>
      <c r="B40" s="119" t="s">
        <v>175</v>
      </c>
      <c r="C40" s="120">
        <v>500000</v>
      </c>
      <c r="D40" s="120">
        <v>0</v>
      </c>
      <c r="E40" s="120">
        <v>500000</v>
      </c>
      <c r="F40" s="120"/>
    </row>
    <row r="41" spans="1:6">
      <c r="A41" s="119">
        <v>2080802</v>
      </c>
      <c r="B41" s="119" t="s">
        <v>176</v>
      </c>
      <c r="C41" s="120">
        <v>561645</v>
      </c>
      <c r="D41" s="120">
        <v>0</v>
      </c>
      <c r="E41" s="120">
        <v>561645</v>
      </c>
      <c r="F41" s="120"/>
    </row>
    <row r="42" spans="1:6">
      <c r="A42" s="119">
        <v>2080803</v>
      </c>
      <c r="B42" s="119" t="s">
        <v>177</v>
      </c>
      <c r="C42" s="120">
        <v>702520</v>
      </c>
      <c r="D42" s="120">
        <v>0</v>
      </c>
      <c r="E42" s="120">
        <v>702520</v>
      </c>
      <c r="F42" s="120"/>
    </row>
    <row r="43" spans="1:6">
      <c r="A43" s="119">
        <v>2080806</v>
      </c>
      <c r="B43" s="119" t="s">
        <v>178</v>
      </c>
      <c r="C43" s="120">
        <v>565500</v>
      </c>
      <c r="D43" s="120">
        <v>0</v>
      </c>
      <c r="E43" s="120">
        <v>565500</v>
      </c>
      <c r="F43" s="120"/>
    </row>
    <row r="44" spans="1:6">
      <c r="A44" s="119">
        <v>2080899</v>
      </c>
      <c r="B44" s="119" t="s">
        <v>179</v>
      </c>
      <c r="C44" s="120">
        <v>12243</v>
      </c>
      <c r="D44" s="120">
        <v>0</v>
      </c>
      <c r="E44" s="120">
        <v>12243</v>
      </c>
      <c r="F44" s="120"/>
    </row>
    <row r="45" spans="1:6">
      <c r="A45" s="119">
        <v>20821</v>
      </c>
      <c r="B45" s="119" t="s">
        <v>180</v>
      </c>
      <c r="C45" s="120">
        <v>1871916</v>
      </c>
      <c r="D45" s="120">
        <v>0</v>
      </c>
      <c r="E45" s="120">
        <v>1871916</v>
      </c>
      <c r="F45" s="120"/>
    </row>
    <row r="46" spans="1:6">
      <c r="A46" s="119">
        <v>2082102</v>
      </c>
      <c r="B46" s="119" t="s">
        <v>181</v>
      </c>
      <c r="C46" s="120">
        <v>1871916</v>
      </c>
      <c r="D46" s="120">
        <v>0</v>
      </c>
      <c r="E46" s="120">
        <v>1871916</v>
      </c>
      <c r="F46" s="120"/>
    </row>
    <row r="47" spans="1:6">
      <c r="A47" s="119">
        <v>20825</v>
      </c>
      <c r="B47" s="119" t="s">
        <v>182</v>
      </c>
      <c r="C47" s="120">
        <v>158760</v>
      </c>
      <c r="D47" s="120">
        <v>0</v>
      </c>
      <c r="E47" s="120">
        <v>158760</v>
      </c>
      <c r="F47" s="120"/>
    </row>
    <row r="48" spans="1:6">
      <c r="A48" s="119">
        <v>2082502</v>
      </c>
      <c r="B48" s="119" t="s">
        <v>183</v>
      </c>
      <c r="C48" s="120">
        <v>158760</v>
      </c>
      <c r="D48" s="120">
        <v>0</v>
      </c>
      <c r="E48" s="120">
        <v>158760</v>
      </c>
      <c r="F48" s="120"/>
    </row>
    <row r="49" spans="1:6">
      <c r="A49" s="119">
        <v>210</v>
      </c>
      <c r="B49" s="119" t="s">
        <v>184</v>
      </c>
      <c r="C49" s="120">
        <v>495513.59999999998</v>
      </c>
      <c r="D49" s="120">
        <v>195513.60000000001</v>
      </c>
      <c r="E49" s="120">
        <v>300000</v>
      </c>
      <c r="F49" s="120"/>
    </row>
    <row r="50" spans="1:6">
      <c r="A50" s="119">
        <v>21007</v>
      </c>
      <c r="B50" s="119" t="s">
        <v>185</v>
      </c>
      <c r="C50" s="120">
        <v>300000</v>
      </c>
      <c r="D50" s="120">
        <v>0</v>
      </c>
      <c r="E50" s="120">
        <v>300000</v>
      </c>
      <c r="F50" s="120"/>
    </row>
    <row r="51" spans="1:6">
      <c r="A51" s="119">
        <v>2100799</v>
      </c>
      <c r="B51" s="119" t="s">
        <v>186</v>
      </c>
      <c r="C51" s="120">
        <v>300000</v>
      </c>
      <c r="D51" s="120">
        <v>0</v>
      </c>
      <c r="E51" s="120">
        <v>300000</v>
      </c>
      <c r="F51" s="120"/>
    </row>
    <row r="52" spans="1:6">
      <c r="A52" s="119">
        <v>21011</v>
      </c>
      <c r="B52" s="119" t="s">
        <v>187</v>
      </c>
      <c r="C52" s="120">
        <v>195513.60000000001</v>
      </c>
      <c r="D52" s="120">
        <v>195513.60000000001</v>
      </c>
      <c r="E52" s="120">
        <v>0</v>
      </c>
      <c r="F52" s="120"/>
    </row>
    <row r="53" spans="1:6">
      <c r="A53" s="119">
        <v>2101101</v>
      </c>
      <c r="B53" s="119" t="s">
        <v>188</v>
      </c>
      <c r="C53" s="120">
        <v>117514.56</v>
      </c>
      <c r="D53" s="120">
        <v>117514.56</v>
      </c>
      <c r="E53" s="120">
        <v>0</v>
      </c>
      <c r="F53" s="120"/>
    </row>
    <row r="54" spans="1:6">
      <c r="A54" s="119">
        <v>2101102</v>
      </c>
      <c r="B54" s="119" t="s">
        <v>189</v>
      </c>
      <c r="C54" s="120">
        <v>8599.68</v>
      </c>
      <c r="D54" s="120">
        <v>8599.68</v>
      </c>
      <c r="E54" s="120">
        <v>0</v>
      </c>
      <c r="F54" s="120"/>
    </row>
    <row r="55" spans="1:6">
      <c r="A55" s="119">
        <v>2101103</v>
      </c>
      <c r="B55" s="119" t="s">
        <v>190</v>
      </c>
      <c r="C55" s="120">
        <v>69399.360000000001</v>
      </c>
      <c r="D55" s="120">
        <v>69399.360000000001</v>
      </c>
      <c r="E55" s="120">
        <v>0</v>
      </c>
      <c r="F55" s="120"/>
    </row>
    <row r="56" spans="1:6">
      <c r="A56" s="119">
        <v>211</v>
      </c>
      <c r="B56" s="119" t="s">
        <v>191</v>
      </c>
      <c r="C56" s="120">
        <v>2486000</v>
      </c>
      <c r="D56" s="120">
        <v>0</v>
      </c>
      <c r="E56" s="120">
        <v>2486000</v>
      </c>
      <c r="F56" s="120"/>
    </row>
    <row r="57" spans="1:6">
      <c r="A57" s="119">
        <v>21103</v>
      </c>
      <c r="B57" s="119" t="s">
        <v>192</v>
      </c>
      <c r="C57" s="120">
        <v>2486000</v>
      </c>
      <c r="D57" s="120">
        <v>0</v>
      </c>
      <c r="E57" s="120">
        <v>2486000</v>
      </c>
      <c r="F57" s="120"/>
    </row>
    <row r="58" spans="1:6">
      <c r="A58" s="119">
        <v>2110301</v>
      </c>
      <c r="B58" s="119" t="s">
        <v>193</v>
      </c>
      <c r="C58" s="120">
        <v>2486000</v>
      </c>
      <c r="D58" s="120">
        <v>0</v>
      </c>
      <c r="E58" s="120">
        <v>2486000</v>
      </c>
      <c r="F58" s="120"/>
    </row>
    <row r="59" spans="1:6">
      <c r="A59" s="119">
        <v>212</v>
      </c>
      <c r="B59" s="119" t="s">
        <v>194</v>
      </c>
      <c r="C59" s="120">
        <v>730000</v>
      </c>
      <c r="D59" s="120">
        <v>0</v>
      </c>
      <c r="E59" s="120">
        <v>730000</v>
      </c>
      <c r="F59" s="120"/>
    </row>
    <row r="60" spans="1:6">
      <c r="A60" s="119">
        <v>21201</v>
      </c>
      <c r="B60" s="119" t="s">
        <v>195</v>
      </c>
      <c r="C60" s="120">
        <v>330000</v>
      </c>
      <c r="D60" s="120">
        <v>0</v>
      </c>
      <c r="E60" s="120">
        <v>330000</v>
      </c>
      <c r="F60" s="120"/>
    </row>
    <row r="61" spans="1:6">
      <c r="A61" s="119">
        <v>2120104</v>
      </c>
      <c r="B61" s="119" t="s">
        <v>196</v>
      </c>
      <c r="C61" s="120">
        <v>330000</v>
      </c>
      <c r="D61" s="120">
        <v>0</v>
      </c>
      <c r="E61" s="120">
        <v>330000</v>
      </c>
      <c r="F61" s="120"/>
    </row>
    <row r="62" spans="1:6">
      <c r="A62" s="119">
        <v>21205</v>
      </c>
      <c r="B62" s="119" t="s">
        <v>197</v>
      </c>
      <c r="C62" s="120">
        <v>400000</v>
      </c>
      <c r="D62" s="120">
        <v>0</v>
      </c>
      <c r="E62" s="120">
        <v>400000</v>
      </c>
      <c r="F62" s="120"/>
    </row>
    <row r="63" spans="1:6">
      <c r="A63" s="119">
        <v>2120501</v>
      </c>
      <c r="B63" s="119" t="s">
        <v>198</v>
      </c>
      <c r="C63" s="120">
        <v>400000</v>
      </c>
      <c r="D63" s="120">
        <v>0</v>
      </c>
      <c r="E63" s="120">
        <v>400000</v>
      </c>
      <c r="F63" s="120"/>
    </row>
    <row r="64" spans="1:6">
      <c r="A64" s="119">
        <v>213</v>
      </c>
      <c r="B64" s="119" t="s">
        <v>199</v>
      </c>
      <c r="C64" s="120">
        <v>7256156</v>
      </c>
      <c r="D64" s="120">
        <v>0</v>
      </c>
      <c r="E64" s="120">
        <v>7256156</v>
      </c>
      <c r="F64" s="120"/>
    </row>
    <row r="65" spans="1:6">
      <c r="A65" s="119">
        <v>21301</v>
      </c>
      <c r="B65" s="119" t="s">
        <v>200</v>
      </c>
      <c r="C65" s="120">
        <v>50000</v>
      </c>
      <c r="D65" s="120">
        <v>0</v>
      </c>
      <c r="E65" s="120">
        <v>50000</v>
      </c>
      <c r="F65" s="120"/>
    </row>
    <row r="66" spans="1:6">
      <c r="A66" s="119">
        <v>2130199</v>
      </c>
      <c r="B66" s="119" t="s">
        <v>201</v>
      </c>
      <c r="C66" s="120">
        <v>50000</v>
      </c>
      <c r="D66" s="120">
        <v>0</v>
      </c>
      <c r="E66" s="120">
        <v>50000</v>
      </c>
      <c r="F66" s="120"/>
    </row>
    <row r="67" spans="1:6">
      <c r="A67" s="119">
        <v>21302</v>
      </c>
      <c r="B67" s="119" t="s">
        <v>202</v>
      </c>
      <c r="C67" s="120">
        <v>200000</v>
      </c>
      <c r="D67" s="120">
        <v>0</v>
      </c>
      <c r="E67" s="120">
        <v>200000</v>
      </c>
      <c r="F67" s="120"/>
    </row>
    <row r="68" spans="1:6">
      <c r="A68" s="119">
        <v>2130205</v>
      </c>
      <c r="B68" s="119" t="s">
        <v>203</v>
      </c>
      <c r="C68" s="120">
        <v>200000</v>
      </c>
      <c r="D68" s="120">
        <v>0</v>
      </c>
      <c r="E68" s="120">
        <v>200000</v>
      </c>
      <c r="F68" s="120"/>
    </row>
    <row r="69" spans="1:6">
      <c r="A69" s="119">
        <v>21303</v>
      </c>
      <c r="B69" s="119" t="s">
        <v>204</v>
      </c>
      <c r="C69" s="120">
        <v>300000</v>
      </c>
      <c r="D69" s="120">
        <v>0</v>
      </c>
      <c r="E69" s="120">
        <v>300000</v>
      </c>
      <c r="F69" s="120"/>
    </row>
    <row r="70" spans="1:6">
      <c r="A70" s="119">
        <v>2130306</v>
      </c>
      <c r="B70" s="119" t="s">
        <v>205</v>
      </c>
      <c r="C70" s="120">
        <v>300000</v>
      </c>
      <c r="D70" s="120">
        <v>0</v>
      </c>
      <c r="E70" s="120">
        <v>300000</v>
      </c>
      <c r="F70" s="120"/>
    </row>
    <row r="71" spans="1:6">
      <c r="A71" s="119">
        <v>21305</v>
      </c>
      <c r="B71" s="119" t="s">
        <v>206</v>
      </c>
      <c r="C71" s="120">
        <v>1000000</v>
      </c>
      <c r="D71" s="120">
        <v>0</v>
      </c>
      <c r="E71" s="120">
        <v>1000000</v>
      </c>
      <c r="F71" s="120"/>
    </row>
    <row r="72" spans="1:6">
      <c r="A72" s="119">
        <v>2130599</v>
      </c>
      <c r="B72" s="119" t="s">
        <v>207</v>
      </c>
      <c r="C72" s="120">
        <v>1000000</v>
      </c>
      <c r="D72" s="120">
        <v>0</v>
      </c>
      <c r="E72" s="120">
        <v>1000000</v>
      </c>
      <c r="F72" s="120"/>
    </row>
    <row r="73" spans="1:6">
      <c r="A73" s="119">
        <v>21307</v>
      </c>
      <c r="B73" s="119" t="s">
        <v>208</v>
      </c>
      <c r="C73" s="120">
        <v>5706156</v>
      </c>
      <c r="D73" s="120">
        <v>0</v>
      </c>
      <c r="E73" s="120">
        <v>5706156</v>
      </c>
      <c r="F73" s="120"/>
    </row>
    <row r="74" spans="1:6">
      <c r="A74" s="119">
        <v>2130705</v>
      </c>
      <c r="B74" s="119" t="s">
        <v>209</v>
      </c>
      <c r="C74" s="120">
        <v>5706156</v>
      </c>
      <c r="D74" s="120">
        <v>0</v>
      </c>
      <c r="E74" s="120">
        <v>5706156</v>
      </c>
      <c r="F74" s="120"/>
    </row>
    <row r="75" spans="1:6">
      <c r="A75" s="119">
        <v>215</v>
      </c>
      <c r="B75" s="119" t="s">
        <v>210</v>
      </c>
      <c r="C75" s="120">
        <v>100000</v>
      </c>
      <c r="D75" s="120">
        <v>0</v>
      </c>
      <c r="E75" s="120">
        <v>100000</v>
      </c>
      <c r="F75" s="120"/>
    </row>
    <row r="76" spans="1:6">
      <c r="A76" s="119">
        <v>21506</v>
      </c>
      <c r="B76" s="119" t="s">
        <v>211</v>
      </c>
      <c r="C76" s="120">
        <v>100000</v>
      </c>
      <c r="D76" s="120">
        <v>0</v>
      </c>
      <c r="E76" s="120">
        <v>100000</v>
      </c>
      <c r="F76" s="120"/>
    </row>
    <row r="77" spans="1:6">
      <c r="A77" s="119">
        <v>2150605</v>
      </c>
      <c r="B77" s="119" t="s">
        <v>212</v>
      </c>
      <c r="C77" s="120">
        <v>100000</v>
      </c>
      <c r="D77" s="120">
        <v>0</v>
      </c>
      <c r="E77" s="120">
        <v>100000</v>
      </c>
      <c r="F77" s="120"/>
    </row>
    <row r="78" spans="1:6">
      <c r="A78" s="119">
        <v>221</v>
      </c>
      <c r="B78" s="119" t="s">
        <v>213</v>
      </c>
      <c r="C78" s="120">
        <v>30194</v>
      </c>
      <c r="D78" s="120">
        <v>30194</v>
      </c>
      <c r="E78" s="120">
        <v>0</v>
      </c>
      <c r="F78" s="120"/>
    </row>
    <row r="79" spans="1:6">
      <c r="A79" s="119">
        <v>22102</v>
      </c>
      <c r="B79" s="119" t="s">
        <v>214</v>
      </c>
      <c r="C79" s="120">
        <v>30194</v>
      </c>
      <c r="D79" s="120">
        <v>30194</v>
      </c>
      <c r="E79" s="120">
        <v>0</v>
      </c>
      <c r="F79" s="120"/>
    </row>
    <row r="80" spans="1:6">
      <c r="A80" s="119">
        <v>2210201</v>
      </c>
      <c r="B80" s="119" t="s">
        <v>215</v>
      </c>
      <c r="C80" s="120">
        <v>30194</v>
      </c>
      <c r="D80" s="120">
        <v>30194</v>
      </c>
      <c r="E80" s="120">
        <v>0</v>
      </c>
      <c r="F80" s="120"/>
    </row>
    <row r="81" spans="1:6">
      <c r="A81" s="119">
        <v>227</v>
      </c>
      <c r="B81" s="119" t="s">
        <v>216</v>
      </c>
      <c r="C81" s="120">
        <v>700000</v>
      </c>
      <c r="D81" s="120">
        <v>0</v>
      </c>
      <c r="E81" s="120">
        <v>700000</v>
      </c>
      <c r="F81" s="120"/>
    </row>
    <row r="82" spans="1:6">
      <c r="A82" s="119">
        <v>227</v>
      </c>
      <c r="B82" s="119" t="s">
        <v>217</v>
      </c>
      <c r="C82" s="120">
        <v>700000</v>
      </c>
      <c r="D82" s="120">
        <v>0</v>
      </c>
      <c r="E82" s="120">
        <v>700000</v>
      </c>
      <c r="F82" s="120"/>
    </row>
    <row r="83" spans="1:6">
      <c r="A83" s="119">
        <v>227</v>
      </c>
      <c r="B83" s="119" t="s">
        <v>218</v>
      </c>
      <c r="C83" s="120">
        <v>700000</v>
      </c>
      <c r="D83" s="120">
        <v>0</v>
      </c>
      <c r="E83" s="120">
        <v>700000</v>
      </c>
      <c r="F83" s="120"/>
    </row>
    <row r="84" spans="1:6">
      <c r="A84" s="119">
        <v>229</v>
      </c>
      <c r="B84" s="119" t="s">
        <v>219</v>
      </c>
      <c r="C84" s="120">
        <v>800000</v>
      </c>
      <c r="D84" s="120">
        <v>0</v>
      </c>
      <c r="E84" s="120">
        <v>800000</v>
      </c>
      <c r="F84" s="120"/>
    </row>
    <row r="85" spans="1:6">
      <c r="A85" s="119">
        <v>22902</v>
      </c>
      <c r="B85" s="119" t="s">
        <v>220</v>
      </c>
      <c r="C85" s="120">
        <v>800000</v>
      </c>
      <c r="D85" s="120">
        <v>0</v>
      </c>
      <c r="E85" s="120">
        <v>800000</v>
      </c>
      <c r="F85" s="120"/>
    </row>
    <row r="86" spans="1:6">
      <c r="A86" s="119">
        <v>22902</v>
      </c>
      <c r="B86" s="119" t="s">
        <v>221</v>
      </c>
      <c r="C86" s="120">
        <v>800000</v>
      </c>
      <c r="D86" s="120">
        <v>0</v>
      </c>
      <c r="E86" s="120">
        <v>800000</v>
      </c>
      <c r="F86" s="120"/>
    </row>
  </sheetData>
  <sheetProtection formatCells="0" formatColumns="0" formatRows="0"/>
  <mergeCells count="1">
    <mergeCell ref="A2:F2"/>
  </mergeCells>
  <phoneticPr fontId="3" type="noConversion"/>
  <printOptions horizontalCentered="1"/>
  <pageMargins left="0.55118110236220474" right="0.55118110236220474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74"/>
  <sheetViews>
    <sheetView showZeros="0" topLeftCell="A22" workbookViewId="0"/>
  </sheetViews>
  <sheetFormatPr defaultRowHeight="14.25"/>
  <cols>
    <col min="1" max="1" width="19.625" customWidth="1"/>
    <col min="2" max="2" width="28.625" customWidth="1"/>
    <col min="3" max="3" width="19.625" customWidth="1"/>
    <col min="4" max="4" width="19.375" customWidth="1"/>
  </cols>
  <sheetData>
    <row r="1" spans="1:4" ht="38.25" customHeight="1">
      <c r="A1" s="94" t="s">
        <v>373</v>
      </c>
    </row>
    <row r="2" spans="1:4" ht="69" customHeight="1">
      <c r="A2" s="216" t="s">
        <v>36</v>
      </c>
      <c r="B2" s="217"/>
      <c r="C2" s="217"/>
      <c r="D2" s="217"/>
    </row>
    <row r="3" spans="1:4" ht="21" customHeight="1">
      <c r="A3" s="10"/>
      <c r="B3" s="10"/>
      <c r="C3" s="10"/>
      <c r="D3" s="19" t="s">
        <v>122</v>
      </c>
    </row>
    <row r="4" spans="1:4" s="15" customFormat="1" ht="31.5" customHeight="1">
      <c r="A4" s="49" t="s">
        <v>25</v>
      </c>
      <c r="B4" s="49" t="s">
        <v>1</v>
      </c>
      <c r="C4" s="49" t="s">
        <v>0</v>
      </c>
      <c r="D4" s="49" t="s">
        <v>24</v>
      </c>
    </row>
    <row r="5" spans="1:4" s="15" customFormat="1" ht="24.75" customHeight="1">
      <c r="A5" s="85">
        <v>1</v>
      </c>
      <c r="B5" s="85">
        <v>2</v>
      </c>
      <c r="C5" s="85">
        <v>3</v>
      </c>
      <c r="D5" s="85">
        <v>4</v>
      </c>
    </row>
    <row r="6" spans="1:4" s="112" customFormat="1">
      <c r="A6" s="113"/>
      <c r="B6" s="113" t="s">
        <v>94</v>
      </c>
      <c r="C6" s="122">
        <v>4237162.3099999996</v>
      </c>
      <c r="D6" s="123"/>
    </row>
    <row r="7" spans="1:4">
      <c r="A7" s="113">
        <v>301</v>
      </c>
      <c r="B7" s="113" t="s">
        <v>222</v>
      </c>
      <c r="C7" s="122">
        <v>2037894.31</v>
      </c>
      <c r="D7" s="123"/>
    </row>
    <row r="8" spans="1:4">
      <c r="A8" s="113">
        <v>30101</v>
      </c>
      <c r="B8" s="113" t="s">
        <v>223</v>
      </c>
      <c r="C8" s="122">
        <v>919176</v>
      </c>
      <c r="D8" s="123"/>
    </row>
    <row r="9" spans="1:4">
      <c r="A9" s="113">
        <v>3010101</v>
      </c>
      <c r="B9" s="113" t="s">
        <v>224</v>
      </c>
      <c r="C9" s="122">
        <v>364320</v>
      </c>
      <c r="D9" s="123"/>
    </row>
    <row r="10" spans="1:4">
      <c r="A10" s="113">
        <v>3010102</v>
      </c>
      <c r="B10" s="113" t="s">
        <v>225</v>
      </c>
      <c r="C10" s="122">
        <v>527880</v>
      </c>
      <c r="D10" s="123"/>
    </row>
    <row r="11" spans="1:4">
      <c r="A11" s="113">
        <v>3010103</v>
      </c>
      <c r="B11" s="113" t="s">
        <v>226</v>
      </c>
      <c r="C11" s="122">
        <v>26976</v>
      </c>
      <c r="D11" s="123"/>
    </row>
    <row r="12" spans="1:4">
      <c r="A12" s="113">
        <v>30102</v>
      </c>
      <c r="B12" s="113" t="s">
        <v>227</v>
      </c>
      <c r="C12" s="122">
        <v>774732</v>
      </c>
      <c r="D12" s="123"/>
    </row>
    <row r="13" spans="1:4">
      <c r="A13" s="113">
        <v>3010201</v>
      </c>
      <c r="B13" s="113" t="s">
        <v>228</v>
      </c>
      <c r="C13" s="122">
        <v>424572</v>
      </c>
      <c r="D13" s="123"/>
    </row>
    <row r="14" spans="1:4">
      <c r="A14" s="113">
        <v>3010202</v>
      </c>
      <c r="B14" s="113" t="s">
        <v>229</v>
      </c>
      <c r="C14" s="122">
        <v>183288</v>
      </c>
      <c r="D14" s="123"/>
    </row>
    <row r="15" spans="1:4">
      <c r="A15" s="113">
        <v>3010203</v>
      </c>
      <c r="B15" s="113" t="s">
        <v>230</v>
      </c>
      <c r="C15" s="122">
        <v>27600</v>
      </c>
      <c r="D15" s="123"/>
    </row>
    <row r="16" spans="1:4">
      <c r="A16" s="113">
        <v>3010211</v>
      </c>
      <c r="B16" s="113" t="s">
        <v>231</v>
      </c>
      <c r="C16" s="122">
        <v>72</v>
      </c>
      <c r="D16" s="123"/>
    </row>
    <row r="17" spans="1:4">
      <c r="A17" s="113">
        <v>3010214</v>
      </c>
      <c r="B17" s="113" t="s">
        <v>232</v>
      </c>
      <c r="C17" s="122">
        <v>5280</v>
      </c>
      <c r="D17" s="123"/>
    </row>
    <row r="18" spans="1:4">
      <c r="A18" s="113">
        <v>3010216</v>
      </c>
      <c r="B18" s="113" t="s">
        <v>233</v>
      </c>
      <c r="C18" s="122">
        <v>720</v>
      </c>
      <c r="D18" s="123"/>
    </row>
    <row r="19" spans="1:4">
      <c r="A19" s="113">
        <v>3010218</v>
      </c>
      <c r="B19" s="113" t="s">
        <v>234</v>
      </c>
      <c r="C19" s="122">
        <v>133200</v>
      </c>
      <c r="D19" s="123"/>
    </row>
    <row r="20" spans="1:4">
      <c r="A20" s="113">
        <v>30103</v>
      </c>
      <c r="B20" s="113" t="s">
        <v>235</v>
      </c>
      <c r="C20" s="122">
        <v>71250</v>
      </c>
      <c r="D20" s="123"/>
    </row>
    <row r="21" spans="1:4">
      <c r="A21" s="113">
        <v>3010301</v>
      </c>
      <c r="B21" s="113" t="s">
        <v>236</v>
      </c>
      <c r="C21" s="122">
        <v>71250</v>
      </c>
      <c r="D21" s="123"/>
    </row>
    <row r="22" spans="1:4">
      <c r="A22" s="113">
        <v>30107</v>
      </c>
      <c r="B22" s="113" t="s">
        <v>237</v>
      </c>
      <c r="C22" s="122">
        <v>15720</v>
      </c>
      <c r="D22" s="123"/>
    </row>
    <row r="23" spans="1:4">
      <c r="A23" s="113">
        <v>30107</v>
      </c>
      <c r="B23" s="113" t="s">
        <v>238</v>
      </c>
      <c r="C23" s="122">
        <v>15720</v>
      </c>
      <c r="D23" s="123"/>
    </row>
    <row r="24" spans="1:4">
      <c r="A24" s="113">
        <v>30108</v>
      </c>
      <c r="B24" s="113" t="s">
        <v>239</v>
      </c>
      <c r="C24" s="122">
        <v>25003</v>
      </c>
      <c r="D24" s="123"/>
    </row>
    <row r="25" spans="1:4">
      <c r="A25" s="113">
        <v>30108</v>
      </c>
      <c r="B25" s="113" t="s">
        <v>240</v>
      </c>
      <c r="C25" s="122">
        <v>25003</v>
      </c>
      <c r="D25" s="123"/>
    </row>
    <row r="26" spans="1:4">
      <c r="A26" s="113">
        <v>30110</v>
      </c>
      <c r="B26" s="113" t="s">
        <v>241</v>
      </c>
      <c r="C26" s="122">
        <v>126114.24000000001</v>
      </c>
      <c r="D26" s="123"/>
    </row>
    <row r="27" spans="1:4">
      <c r="A27" s="113">
        <v>30110</v>
      </c>
      <c r="B27" s="113" t="s">
        <v>242</v>
      </c>
      <c r="C27" s="122">
        <v>126114.24000000001</v>
      </c>
      <c r="D27" s="123"/>
    </row>
    <row r="28" spans="1:4">
      <c r="A28" s="113">
        <v>30111</v>
      </c>
      <c r="B28" s="113" t="s">
        <v>243</v>
      </c>
      <c r="C28" s="122">
        <v>69399.360000000001</v>
      </c>
      <c r="D28" s="123"/>
    </row>
    <row r="29" spans="1:4">
      <c r="A29" s="113">
        <v>30111</v>
      </c>
      <c r="B29" s="113" t="s">
        <v>244</v>
      </c>
      <c r="C29" s="122">
        <v>69399.360000000001</v>
      </c>
      <c r="D29" s="123"/>
    </row>
    <row r="30" spans="1:4">
      <c r="A30" s="113">
        <v>30112</v>
      </c>
      <c r="B30" s="113" t="s">
        <v>245</v>
      </c>
      <c r="C30" s="122">
        <v>6305.71</v>
      </c>
      <c r="D30" s="123"/>
    </row>
    <row r="31" spans="1:4">
      <c r="A31" s="113">
        <v>3011203</v>
      </c>
      <c r="B31" s="113" t="s">
        <v>246</v>
      </c>
      <c r="C31" s="122">
        <v>6305.71</v>
      </c>
      <c r="D31" s="123"/>
    </row>
    <row r="32" spans="1:4">
      <c r="A32" s="113">
        <v>30113</v>
      </c>
      <c r="B32" s="113" t="s">
        <v>247</v>
      </c>
      <c r="C32" s="122">
        <v>30194</v>
      </c>
      <c r="D32" s="123"/>
    </row>
    <row r="33" spans="1:4">
      <c r="A33" s="113">
        <v>30113</v>
      </c>
      <c r="B33" s="113" t="s">
        <v>215</v>
      </c>
      <c r="C33" s="122">
        <v>30194</v>
      </c>
      <c r="D33" s="123"/>
    </row>
    <row r="34" spans="1:4">
      <c r="A34" s="113">
        <v>302</v>
      </c>
      <c r="B34" s="113" t="s">
        <v>248</v>
      </c>
      <c r="C34" s="122">
        <v>1999800</v>
      </c>
      <c r="D34" s="123"/>
    </row>
    <row r="35" spans="1:4">
      <c r="A35" s="113">
        <v>30201</v>
      </c>
      <c r="B35" s="113" t="s">
        <v>249</v>
      </c>
      <c r="C35" s="122">
        <v>550000</v>
      </c>
      <c r="D35" s="123"/>
    </row>
    <row r="36" spans="1:4">
      <c r="A36" s="113">
        <v>30201</v>
      </c>
      <c r="B36" s="113" t="s">
        <v>250</v>
      </c>
      <c r="C36" s="122">
        <v>550000</v>
      </c>
      <c r="D36" s="123"/>
    </row>
    <row r="37" spans="1:4">
      <c r="A37" s="113">
        <v>30202</v>
      </c>
      <c r="B37" s="113" t="s">
        <v>251</v>
      </c>
      <c r="C37" s="122">
        <v>60000</v>
      </c>
      <c r="D37" s="123"/>
    </row>
    <row r="38" spans="1:4">
      <c r="A38" s="113">
        <v>30202</v>
      </c>
      <c r="B38" s="113" t="s">
        <v>252</v>
      </c>
      <c r="C38" s="122">
        <v>60000</v>
      </c>
      <c r="D38" s="123"/>
    </row>
    <row r="39" spans="1:4">
      <c r="A39" s="113">
        <v>30206</v>
      </c>
      <c r="B39" s="113" t="s">
        <v>253</v>
      </c>
      <c r="C39" s="122">
        <v>140000</v>
      </c>
      <c r="D39" s="123"/>
    </row>
    <row r="40" spans="1:4">
      <c r="A40" s="113">
        <v>30206</v>
      </c>
      <c r="B40" s="113" t="s">
        <v>254</v>
      </c>
      <c r="C40" s="122">
        <v>140000</v>
      </c>
      <c r="D40" s="123"/>
    </row>
    <row r="41" spans="1:4">
      <c r="A41" s="113">
        <v>30207</v>
      </c>
      <c r="B41" s="113" t="s">
        <v>255</v>
      </c>
      <c r="C41" s="122">
        <v>30000</v>
      </c>
      <c r="D41" s="123"/>
    </row>
    <row r="42" spans="1:4">
      <c r="A42" s="113">
        <v>30207</v>
      </c>
      <c r="B42" s="113" t="s">
        <v>256</v>
      </c>
      <c r="C42" s="122">
        <v>30000</v>
      </c>
      <c r="D42" s="123"/>
    </row>
    <row r="43" spans="1:4">
      <c r="A43" s="113">
        <v>30209</v>
      </c>
      <c r="B43" s="113" t="s">
        <v>257</v>
      </c>
      <c r="C43" s="122">
        <v>40000</v>
      </c>
      <c r="D43" s="123"/>
    </row>
    <row r="44" spans="1:4">
      <c r="A44" s="113">
        <v>30209</v>
      </c>
      <c r="B44" s="113" t="s">
        <v>258</v>
      </c>
      <c r="C44" s="122">
        <v>40000</v>
      </c>
      <c r="D44" s="123"/>
    </row>
    <row r="45" spans="1:4">
      <c r="A45" s="113">
        <v>30211</v>
      </c>
      <c r="B45" s="113" t="s">
        <v>259</v>
      </c>
      <c r="C45" s="122">
        <v>50000</v>
      </c>
      <c r="D45" s="123"/>
    </row>
    <row r="46" spans="1:4">
      <c r="A46" s="113">
        <v>30211</v>
      </c>
      <c r="B46" s="113" t="s">
        <v>260</v>
      </c>
      <c r="C46" s="122">
        <v>50000</v>
      </c>
      <c r="D46" s="123"/>
    </row>
    <row r="47" spans="1:4">
      <c r="A47" s="113">
        <v>30213</v>
      </c>
      <c r="B47" s="113" t="s">
        <v>261</v>
      </c>
      <c r="C47" s="122">
        <v>150000</v>
      </c>
      <c r="D47" s="123"/>
    </row>
    <row r="48" spans="1:4">
      <c r="A48" s="113">
        <v>30213</v>
      </c>
      <c r="B48" s="113" t="s">
        <v>262</v>
      </c>
      <c r="C48" s="122">
        <v>150000</v>
      </c>
      <c r="D48" s="123"/>
    </row>
    <row r="49" spans="1:4">
      <c r="A49" s="113">
        <v>30215</v>
      </c>
      <c r="B49" s="113" t="s">
        <v>263</v>
      </c>
      <c r="C49" s="122">
        <v>10000</v>
      </c>
      <c r="D49" s="123"/>
    </row>
    <row r="50" spans="1:4">
      <c r="A50" s="113">
        <v>30215</v>
      </c>
      <c r="B50" s="113" t="s">
        <v>264</v>
      </c>
      <c r="C50" s="122">
        <v>10000</v>
      </c>
      <c r="D50" s="123"/>
    </row>
    <row r="51" spans="1:4">
      <c r="A51" s="113">
        <v>30216</v>
      </c>
      <c r="B51" s="113" t="s">
        <v>265</v>
      </c>
      <c r="C51" s="122">
        <v>8000</v>
      </c>
      <c r="D51" s="123"/>
    </row>
    <row r="52" spans="1:4">
      <c r="A52" s="113">
        <v>30216</v>
      </c>
      <c r="B52" s="113" t="s">
        <v>266</v>
      </c>
      <c r="C52" s="122">
        <v>8000</v>
      </c>
      <c r="D52" s="123"/>
    </row>
    <row r="53" spans="1:4">
      <c r="A53" s="113">
        <v>30217</v>
      </c>
      <c r="B53" s="113" t="s">
        <v>267</v>
      </c>
      <c r="C53" s="122">
        <v>105000</v>
      </c>
      <c r="D53" s="123"/>
    </row>
    <row r="54" spans="1:4">
      <c r="A54" s="113">
        <v>30217</v>
      </c>
      <c r="B54" s="113" t="s">
        <v>268</v>
      </c>
      <c r="C54" s="122">
        <v>105000</v>
      </c>
      <c r="D54" s="123"/>
    </row>
    <row r="55" spans="1:4">
      <c r="A55" s="113">
        <v>30226</v>
      </c>
      <c r="B55" s="113" t="s">
        <v>269</v>
      </c>
      <c r="C55" s="122">
        <v>250000</v>
      </c>
      <c r="D55" s="123"/>
    </row>
    <row r="56" spans="1:4">
      <c r="A56" s="113">
        <v>30226</v>
      </c>
      <c r="B56" s="113" t="s">
        <v>270</v>
      </c>
      <c r="C56" s="122">
        <v>250000</v>
      </c>
      <c r="D56" s="123"/>
    </row>
    <row r="57" spans="1:4">
      <c r="A57" s="113">
        <v>30227</v>
      </c>
      <c r="B57" s="113" t="s">
        <v>271</v>
      </c>
      <c r="C57" s="122">
        <v>50000</v>
      </c>
      <c r="D57" s="123"/>
    </row>
    <row r="58" spans="1:4">
      <c r="A58" s="113">
        <v>30227</v>
      </c>
      <c r="B58" s="113" t="s">
        <v>272</v>
      </c>
      <c r="C58" s="122">
        <v>50000</v>
      </c>
      <c r="D58" s="123"/>
    </row>
    <row r="59" spans="1:4">
      <c r="A59" s="113">
        <v>30228</v>
      </c>
      <c r="B59" s="113" t="s">
        <v>273</v>
      </c>
      <c r="C59" s="122">
        <v>90000</v>
      </c>
      <c r="D59" s="123"/>
    </row>
    <row r="60" spans="1:4">
      <c r="A60" s="113">
        <v>30228</v>
      </c>
      <c r="B60" s="113" t="s">
        <v>274</v>
      </c>
      <c r="C60" s="122">
        <v>90000</v>
      </c>
      <c r="D60" s="123"/>
    </row>
    <row r="61" spans="1:4">
      <c r="A61" s="113">
        <v>30231</v>
      </c>
      <c r="B61" s="113" t="s">
        <v>275</v>
      </c>
      <c r="C61" s="122">
        <v>225000</v>
      </c>
      <c r="D61" s="123"/>
    </row>
    <row r="62" spans="1:4">
      <c r="A62" s="113">
        <v>30231</v>
      </c>
      <c r="B62" s="113" t="s">
        <v>276</v>
      </c>
      <c r="C62" s="122">
        <v>225000</v>
      </c>
      <c r="D62" s="123"/>
    </row>
    <row r="63" spans="1:4">
      <c r="A63" s="113">
        <v>30239</v>
      </c>
      <c r="B63" s="113" t="s">
        <v>277</v>
      </c>
      <c r="C63" s="122">
        <v>206800</v>
      </c>
      <c r="D63" s="123"/>
    </row>
    <row r="64" spans="1:4">
      <c r="A64" s="113">
        <v>30239</v>
      </c>
      <c r="B64" s="113" t="s">
        <v>278</v>
      </c>
      <c r="C64" s="122">
        <v>206800</v>
      </c>
      <c r="D64" s="123"/>
    </row>
    <row r="65" spans="1:4">
      <c r="A65" s="113">
        <v>30299</v>
      </c>
      <c r="B65" s="113" t="s">
        <v>279</v>
      </c>
      <c r="C65" s="122">
        <v>35000</v>
      </c>
      <c r="D65" s="123"/>
    </row>
    <row r="66" spans="1:4">
      <c r="A66" s="113">
        <v>30299</v>
      </c>
      <c r="B66" s="113" t="s">
        <v>280</v>
      </c>
      <c r="C66" s="122">
        <v>35000</v>
      </c>
      <c r="D66" s="123"/>
    </row>
    <row r="67" spans="1:4">
      <c r="A67" s="113">
        <v>303</v>
      </c>
      <c r="B67" s="113" t="s">
        <v>281</v>
      </c>
      <c r="C67" s="122">
        <v>199468</v>
      </c>
      <c r="D67" s="123"/>
    </row>
    <row r="68" spans="1:4">
      <c r="A68" s="113">
        <v>30301</v>
      </c>
      <c r="B68" s="113" t="s">
        <v>282</v>
      </c>
      <c r="C68" s="122">
        <v>152848</v>
      </c>
      <c r="D68" s="123"/>
    </row>
    <row r="69" spans="1:4">
      <c r="A69" s="113">
        <v>3030101</v>
      </c>
      <c r="B69" s="113" t="s">
        <v>283</v>
      </c>
      <c r="C69" s="122">
        <v>95136</v>
      </c>
      <c r="D69" s="123"/>
    </row>
    <row r="70" spans="1:4">
      <c r="A70" s="113">
        <v>3030102</v>
      </c>
      <c r="B70" s="113" t="s">
        <v>284</v>
      </c>
      <c r="C70" s="122">
        <v>52380</v>
      </c>
      <c r="D70" s="123"/>
    </row>
    <row r="71" spans="1:4">
      <c r="A71" s="113">
        <v>3030104</v>
      </c>
      <c r="B71" s="113" t="s">
        <v>285</v>
      </c>
      <c r="C71" s="122">
        <v>3200</v>
      </c>
      <c r="D71" s="123"/>
    </row>
    <row r="72" spans="1:4">
      <c r="A72" s="113">
        <v>3030106</v>
      </c>
      <c r="B72" s="113" t="s">
        <v>286</v>
      </c>
      <c r="C72" s="122">
        <v>2132</v>
      </c>
      <c r="D72" s="123"/>
    </row>
    <row r="73" spans="1:4">
      <c r="A73" s="113">
        <v>30305</v>
      </c>
      <c r="B73" s="113" t="s">
        <v>287</v>
      </c>
      <c r="C73" s="122">
        <v>46620</v>
      </c>
      <c r="D73" s="123"/>
    </row>
    <row r="74" spans="1:4">
      <c r="A74" s="113">
        <v>30305</v>
      </c>
      <c r="B74" s="113" t="s">
        <v>288</v>
      </c>
      <c r="C74" s="122">
        <v>46620</v>
      </c>
      <c r="D74" s="123"/>
    </row>
  </sheetData>
  <sheetProtection formatCells="0" formatColumns="0" formatRows="0"/>
  <mergeCells count="1">
    <mergeCell ref="A2:D2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14</vt:i4>
      </vt:variant>
    </vt:vector>
  </HeadingPairs>
  <TitlesOfParts>
    <vt:vector size="29" baseType="lpstr">
      <vt:lpstr>部门收支总表</vt:lpstr>
      <vt:lpstr>部门预算收入总表</vt:lpstr>
      <vt:lpstr>部门预算支出总表</vt:lpstr>
      <vt:lpstr>部门预算总表（分经济科目)</vt:lpstr>
      <vt:lpstr>财政拨款收支情况表</vt:lpstr>
      <vt:lpstr>部门一般公共预算收支预算表</vt:lpstr>
      <vt:lpstr>部门一般公共预算收入预算表</vt:lpstr>
      <vt:lpstr>一般公共预算支出预算表（功能科目）</vt:lpstr>
      <vt:lpstr>一般公共预算基本支出情况表（经济分类）</vt:lpstr>
      <vt:lpstr>政府性基金收支预算 </vt:lpstr>
      <vt:lpstr>三公经费预算情况表</vt:lpstr>
      <vt:lpstr>支出绩效目标表</vt:lpstr>
      <vt:lpstr>政府采购预算表</vt:lpstr>
      <vt:lpstr>政府购买服务预算表</vt:lpstr>
      <vt:lpstr>国有资本经营预算收支预算表</vt:lpstr>
      <vt:lpstr>部门收支总表!Print_Area</vt:lpstr>
      <vt:lpstr>部门一般公共预算收支预算表!Print_Area</vt:lpstr>
      <vt:lpstr>'部门预算总表（分经济科目)'!Print_Area</vt:lpstr>
      <vt:lpstr>财政拨款收支情况表!Print_Area</vt:lpstr>
      <vt:lpstr>'一般公共预算基本支出情况表（经济分类）'!Print_Area</vt:lpstr>
      <vt:lpstr>'一般公共预算支出预算表（功能科目）'!Print_Area</vt:lpstr>
      <vt:lpstr>'政府性基金收支预算 '!Print_Area</vt:lpstr>
      <vt:lpstr>部门收支总表!Print_Titles</vt:lpstr>
      <vt:lpstr>部门一般公共预算收支预算表!Print_Titles</vt:lpstr>
      <vt:lpstr>'部门预算总表（分经济科目)'!Print_Titles</vt:lpstr>
      <vt:lpstr>财政拨款收支情况表!Print_Titles</vt:lpstr>
      <vt:lpstr>'一般公共预算基本支出情况表（经济分类）'!Print_Titles</vt:lpstr>
      <vt:lpstr>'一般公共预算支出预算表（功能科目）'!Print_Titles</vt:lpstr>
      <vt:lpstr>'政府性基金收支预算 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2014-03-24T06:44:11Z</cp:lastPrinted>
  <dcterms:created xsi:type="dcterms:W3CDTF">1996-12-17T01:32:42Z</dcterms:created>
  <dcterms:modified xsi:type="dcterms:W3CDTF">2018-04-03T02:05:54Z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3867438</vt:i4>
  </property>
</Properties>
</file>